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defaultThemeVersion="124226"/>
  <mc:AlternateContent xmlns:mc="http://schemas.openxmlformats.org/markup-compatibility/2006">
    <mc:Choice Requires="x15">
      <x15ac:absPath xmlns:x15ac="http://schemas.microsoft.com/office/spreadsheetml/2010/11/ac" url="\\10.226.113.53\介護人材担当\介護人材係\◎R7～介護現場におけるカスタマーハラスメント対策強化事業\01_要綱\02_都要綱\交付要綱\02_訪問介護員補助者同行支援\03_施行\様式\"/>
    </mc:Choice>
  </mc:AlternateContent>
  <xr:revisionPtr revIDLastSave="0" documentId="13_ncr:1_{769C9DCF-1FB4-414A-B2FD-D4EC6FF3852A}" xr6:coauthVersionLast="47" xr6:coauthVersionMax="47" xr10:uidLastSave="{00000000-0000-0000-0000-000000000000}"/>
  <bookViews>
    <workbookView xWindow="28680" yWindow="-120" windowWidth="29040" windowHeight="15720" tabRatio="673" activeTab="4" xr2:uid="{00000000-000D-0000-FFFF-FFFF00000000}"/>
  </bookViews>
  <sheets>
    <sheet name="提出書類一覧" sheetId="66" r:id="rId1"/>
    <sheet name="様式第１号" sheetId="24" r:id="rId2"/>
    <sheet name="別紙1-1「所要額調書」" sheetId="62" r:id="rId3"/>
    <sheet name="別紙1-2「内訳書」" sheetId="74" r:id="rId4"/>
    <sheet name="(参考様式)予算書" sheetId="70" r:id="rId5"/>
    <sheet name="データセット" sheetId="73" state="hidden" r:id="rId6"/>
  </sheets>
  <externalReferences>
    <externalReference r:id="rId7"/>
  </externalReferences>
  <definedNames>
    <definedName name="_xlnm.Print_Area" localSheetId="4">'(参考様式)予算書'!$A$1:$BA$54</definedName>
    <definedName name="_xlnm.Print_Area" localSheetId="0">提出書類一覧!$A$4:$G$28</definedName>
    <definedName name="_xlnm.Print_Area" localSheetId="2">'別紙1-1「所要額調書」'!$A$1:$L$29</definedName>
    <definedName name="_xlnm.Print_Area" localSheetId="3">'別紙1-2「内訳書」'!$A$1:$R$50</definedName>
    <definedName name="_xlnm.Print_Area" localSheetId="1">様式第１号!$A$1:$AA$43</definedName>
    <definedName name="_xlnm.Print_Titles" localSheetId="0">提出書類一覧!$5:$10</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3" i="70" l="1"/>
  <c r="J51" i="70"/>
  <c r="J1" i="62"/>
  <c r="K42" i="74"/>
  <c r="F40" i="74"/>
  <c r="H40" i="74" s="1"/>
  <c r="N40" i="74" s="1"/>
  <c r="F39" i="74"/>
  <c r="H39" i="74" s="1"/>
  <c r="N39" i="74" s="1"/>
  <c r="H38" i="74"/>
  <c r="N38" i="74" s="1"/>
  <c r="F38" i="74"/>
  <c r="F37" i="74"/>
  <c r="H37" i="74" s="1"/>
  <c r="N37" i="74" s="1"/>
  <c r="F36" i="74"/>
  <c r="H36" i="74" s="1"/>
  <c r="N36" i="74" s="1"/>
  <c r="N42" i="74" l="1"/>
  <c r="B24" i="62" l="1"/>
  <c r="F24" i="62" l="1"/>
  <c r="D18" i="24" s="1"/>
  <c r="E20" i="62"/>
  <c r="G1" i="74"/>
  <c r="J2" i="62" l="1"/>
  <c r="AG3" i="70" l="1"/>
  <c r="D49" i="70" l="1"/>
  <c r="S25" i="70" l="1"/>
  <c r="S44"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15" authorId="0" shapeId="0" xr:uid="{B08F4DB1-9F84-4023-9EBC-CE42000F291A}">
      <text>
        <r>
          <rPr>
            <b/>
            <sz val="9"/>
            <color indexed="81"/>
            <rFont val="MS P ゴシック"/>
            <family val="3"/>
            <charset val="128"/>
          </rPr>
          <t>対象利用者が４人以上いる場合は、欄を追加して記載してください。</t>
        </r>
      </text>
    </comment>
    <comment ref="B20" authorId="0" shapeId="0" xr:uid="{A7A3A365-3BBC-4360-90C9-60C77523A516}">
      <text>
        <r>
          <rPr>
            <b/>
            <sz val="9"/>
            <color indexed="81"/>
            <rFont val="MS P ゴシック"/>
            <family val="3"/>
            <charset val="128"/>
          </rPr>
          <t xml:space="preserve">対象利用者が４人以上で欄を追加した場合は数式が反映されませんので、合計時間を手入力してください。
</t>
        </r>
      </text>
    </comment>
    <comment ref="B24" authorId="0" shapeId="0" xr:uid="{4EAFB8C5-DF63-4B24-AE1E-FC49863CE9E5}">
      <text>
        <r>
          <rPr>
            <b/>
            <sz val="9"/>
            <color indexed="81"/>
            <rFont val="MS P ゴシック"/>
            <family val="3"/>
            <charset val="128"/>
          </rPr>
          <t>対象利用者が４人以上で欄を追加した場合は数式が反映されませんので、合計所要額を手入力してください。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3" authorId="0" shapeId="0" xr:uid="{FE190927-91DA-4862-AA07-644F8DFA8E4B}">
      <text>
        <r>
          <rPr>
            <b/>
            <sz val="9"/>
            <color indexed="81"/>
            <rFont val="MS P ゴシック"/>
            <family val="3"/>
            <charset val="128"/>
          </rPr>
          <t>対象となる利用者が複数いる場合は、
プルダウンから②、③…と選択し、
対象利用者分作成してください。</t>
        </r>
        <r>
          <rPr>
            <sz val="9"/>
            <color indexed="81"/>
            <rFont val="MS P ゴシック"/>
            <family val="3"/>
            <charset val="128"/>
          </rPr>
          <t xml:space="preserve">
</t>
        </r>
      </text>
    </comment>
    <comment ref="B8" authorId="0" shapeId="0" xr:uid="{40AE1486-B598-47AC-8F24-6E03EBFBE23B}">
      <text>
        <r>
          <rPr>
            <b/>
            <sz val="9"/>
            <color indexed="81"/>
            <rFont val="MS P ゴシック"/>
            <family val="3"/>
            <charset val="128"/>
          </rPr>
          <t>該当する項目をチェックしてください</t>
        </r>
        <r>
          <rPr>
            <sz val="9"/>
            <color indexed="81"/>
            <rFont val="MS P ゴシック"/>
            <family val="3"/>
            <charset val="128"/>
          </rPr>
          <t xml:space="preserve">
</t>
        </r>
      </text>
    </comment>
    <comment ref="A20" authorId="0" shapeId="0" xr:uid="{7E341300-840C-48C5-9D2C-2C2858AE0067}">
      <text>
        <r>
          <rPr>
            <b/>
            <sz val="9"/>
            <color indexed="81"/>
            <rFont val="MS P ゴシック"/>
            <family val="3"/>
            <charset val="128"/>
          </rPr>
          <t xml:space="preserve">項目をチェックしてください
</t>
        </r>
      </text>
    </comment>
    <comment ref="C30" authorId="0" shapeId="0" xr:uid="{785FB1BA-C4CF-48C4-BF43-B22DAEC2492B}">
      <text>
        <r>
          <rPr>
            <b/>
            <sz val="9"/>
            <color indexed="81"/>
            <rFont val="MS P ゴシック"/>
            <family val="3"/>
            <charset val="128"/>
          </rPr>
          <t>該当する項目をチェックしてください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<sst xmlns="http://schemas.openxmlformats.org/spreadsheetml/2006/main" count="342" uniqueCount="308">
  <si>
    <t>記</t>
    <rPh sb="0" eb="1">
      <t>キ</t>
    </rPh>
    <phoneticPr fontId="3"/>
  </si>
  <si>
    <t>円</t>
    <rPh sb="0" eb="1">
      <t>エン</t>
    </rPh>
    <phoneticPr fontId="3"/>
  </si>
  <si>
    <t>氏名</t>
    <rPh sb="0" eb="2">
      <t>シメイ</t>
    </rPh>
    <phoneticPr fontId="3"/>
  </si>
  <si>
    <t>東京都知事　殿</t>
    <phoneticPr fontId="3"/>
  </si>
  <si>
    <t>　　金</t>
    <rPh sb="2" eb="3">
      <t>キン</t>
    </rPh>
    <phoneticPr fontId="3"/>
  </si>
  <si>
    <t>TEL</t>
    <phoneticPr fontId="3"/>
  </si>
  <si>
    <t>e-mail</t>
    <phoneticPr fontId="3"/>
  </si>
  <si>
    <t>１　申請額</t>
    <rPh sb="2" eb="4">
      <t>シンセイ</t>
    </rPh>
    <rPh sb="4" eb="5">
      <t>ガク</t>
    </rPh>
    <phoneticPr fontId="3"/>
  </si>
  <si>
    <t>法人名</t>
    <rPh sb="0" eb="2">
      <t>ホウジン</t>
    </rPh>
    <rPh sb="2" eb="3">
      <t>メイ</t>
    </rPh>
    <phoneticPr fontId="3"/>
  </si>
  <si>
    <t>　</t>
    <phoneticPr fontId="3"/>
  </si>
  <si>
    <t>法人名</t>
    <rPh sb="0" eb="2">
      <t>ホウジン</t>
    </rPh>
    <rPh sb="2" eb="3">
      <t>メイ</t>
    </rPh>
    <phoneticPr fontId="9"/>
  </si>
  <si>
    <t>事業所名</t>
    <rPh sb="0" eb="3">
      <t>ジギョウショ</t>
    </rPh>
    <rPh sb="3" eb="4">
      <t>メイ</t>
    </rPh>
    <phoneticPr fontId="9"/>
  </si>
  <si>
    <t>２　事業所名</t>
    <phoneticPr fontId="3"/>
  </si>
  <si>
    <t>３　事業所種別</t>
    <rPh sb="2" eb="5">
      <t>ジギョウショ</t>
    </rPh>
    <rPh sb="5" eb="7">
      <t>シュベツ</t>
    </rPh>
    <phoneticPr fontId="3"/>
  </si>
  <si>
    <t>代表者職氏名</t>
    <rPh sb="0" eb="3">
      <t>ダイヒョウシャ</t>
    </rPh>
    <rPh sb="3" eb="4">
      <t>ショク</t>
    </rPh>
    <rPh sb="4" eb="6">
      <t>シメイ</t>
    </rPh>
    <rPh sb="5" eb="6">
      <t>メイ</t>
    </rPh>
    <phoneticPr fontId="3"/>
  </si>
  <si>
    <t>４　事業所番号</t>
    <rPh sb="2" eb="5">
      <t>ジギョウショ</t>
    </rPh>
    <rPh sb="5" eb="7">
      <t>バンゴウ</t>
    </rPh>
    <phoneticPr fontId="3"/>
  </si>
  <si>
    <t>５　事業所所在地</t>
    <rPh sb="5" eb="8">
      <t>ショザイチ</t>
    </rPh>
    <phoneticPr fontId="3"/>
  </si>
  <si>
    <t>６　添付資料</t>
    <rPh sb="2" eb="4">
      <t>テンプ</t>
    </rPh>
    <rPh sb="4" eb="6">
      <t>シリョウ</t>
    </rPh>
    <phoneticPr fontId="3"/>
  </si>
  <si>
    <t>法人名：</t>
    <rPh sb="0" eb="2">
      <t>ホウジン</t>
    </rPh>
    <rPh sb="2" eb="3">
      <t>メイ</t>
    </rPh>
    <phoneticPr fontId="3"/>
  </si>
  <si>
    <t>サービス種別：</t>
    <rPh sb="4" eb="6">
      <t>シュベツ</t>
    </rPh>
    <phoneticPr fontId="3"/>
  </si>
  <si>
    <t>事業所名：</t>
    <rPh sb="0" eb="3">
      <t>ジギョウショ</t>
    </rPh>
    <rPh sb="3" eb="4">
      <t>メイ</t>
    </rPh>
    <phoneticPr fontId="3"/>
  </si>
  <si>
    <t>番号</t>
    <rPh sb="0" eb="2">
      <t>バンゴウ</t>
    </rPh>
    <phoneticPr fontId="3"/>
  </si>
  <si>
    <t>提　　出　　書　　類　　名</t>
    <rPh sb="0" eb="1">
      <t>ツツミ</t>
    </rPh>
    <rPh sb="3" eb="4">
      <t>デ</t>
    </rPh>
    <rPh sb="6" eb="7">
      <t>ショ</t>
    </rPh>
    <rPh sb="9" eb="10">
      <t>タグイ</t>
    </rPh>
    <rPh sb="12" eb="13">
      <t>メイ</t>
    </rPh>
    <phoneticPr fontId="3"/>
  </si>
  <si>
    <t>提出時
チェック欄</t>
    <rPh sb="0" eb="2">
      <t>テイシュツ</t>
    </rPh>
    <rPh sb="2" eb="3">
      <t>ジ</t>
    </rPh>
    <rPh sb="8" eb="9">
      <t>ラン</t>
    </rPh>
    <phoneticPr fontId="3"/>
  </si>
  <si>
    <t>備　　　考</t>
    <rPh sb="0" eb="1">
      <t>ソナエ</t>
    </rPh>
    <rPh sb="4" eb="5">
      <t>コウ</t>
    </rPh>
    <phoneticPr fontId="3"/>
  </si>
  <si>
    <t>標記の補助金について、下記の関係書類を添えて申請します。</t>
    <rPh sb="0" eb="2">
      <t>ヒョウキ</t>
    </rPh>
    <rPh sb="3" eb="6">
      <t>ホジョキン</t>
    </rPh>
    <rPh sb="11" eb="13">
      <t>カキ</t>
    </rPh>
    <rPh sb="14" eb="16">
      <t>カンケイ</t>
    </rPh>
    <rPh sb="16" eb="18">
      <t>ショルイ</t>
    </rPh>
    <rPh sb="19" eb="20">
      <t>ソ</t>
    </rPh>
    <rPh sb="22" eb="24">
      <t>シンセイ</t>
    </rPh>
    <phoneticPr fontId="3"/>
  </si>
  <si>
    <t>歳入歳出予算（見込）書抄本</t>
    <rPh sb="0" eb="2">
      <t>サイニュウ</t>
    </rPh>
    <rPh sb="2" eb="4">
      <t>サイシュツ</t>
    </rPh>
    <rPh sb="4" eb="6">
      <t>ヨサン</t>
    </rPh>
    <rPh sb="7" eb="9">
      <t>ミコ</t>
    </rPh>
    <rPh sb="10" eb="11">
      <t>ショ</t>
    </rPh>
    <rPh sb="11" eb="13">
      <t>ショウホン</t>
    </rPh>
    <phoneticPr fontId="3"/>
  </si>
  <si>
    <t>交付申請書（様式第1号）</t>
    <rPh sb="0" eb="2">
      <t>コウフ</t>
    </rPh>
    <rPh sb="2" eb="5">
      <t>シンセイショ</t>
    </rPh>
    <rPh sb="8" eb="9">
      <t>ダイ</t>
    </rPh>
    <rPh sb="10" eb="11">
      <t>ゴウ</t>
    </rPh>
    <phoneticPr fontId="3"/>
  </si>
  <si>
    <t>別紙１－１</t>
    <rPh sb="0" eb="2">
      <t>ベッシ</t>
    </rPh>
    <phoneticPr fontId="9"/>
  </si>
  <si>
    <t>別紙１－２</t>
    <rPh sb="0" eb="2">
      <t>ベッシ</t>
    </rPh>
    <phoneticPr fontId="3"/>
  </si>
  <si>
    <t>代表者職氏名:　　　　　　　　　　　</t>
    <rPh sb="0" eb="3">
      <t>ダイヒョウシャ</t>
    </rPh>
    <rPh sb="3" eb="4">
      <t>ショク</t>
    </rPh>
    <rPh sb="4" eb="6">
      <t>シメイ</t>
    </rPh>
    <rPh sb="5" eb="6">
      <t>ナ</t>
    </rPh>
    <phoneticPr fontId="3"/>
  </si>
  <si>
    <t>法人名:</t>
    <rPh sb="0" eb="2">
      <t>ホウジン</t>
    </rPh>
    <rPh sb="2" eb="3">
      <t>メイ</t>
    </rPh>
    <phoneticPr fontId="3"/>
  </si>
  <si>
    <t>本書は、原本と相違ないことを証明します。</t>
  </si>
  <si>
    <t>　　</t>
    <phoneticPr fontId="3"/>
  </si>
  <si>
    <t>合　　計</t>
    <rPh sb="0" eb="1">
      <t>ア</t>
    </rPh>
    <rPh sb="3" eb="4">
      <t>ケイ</t>
    </rPh>
    <phoneticPr fontId="3"/>
  </si>
  <si>
    <t>備　　考</t>
    <rPh sb="0" eb="1">
      <t>ソナエ</t>
    </rPh>
    <rPh sb="3" eb="4">
      <t>コウ</t>
    </rPh>
    <phoneticPr fontId="3"/>
  </si>
  <si>
    <t>予算（見込）額</t>
    <rPh sb="0" eb="2">
      <t>ヨサン</t>
    </rPh>
    <rPh sb="3" eb="5">
      <t>ミコミ</t>
    </rPh>
    <rPh sb="6" eb="7">
      <t>ガク</t>
    </rPh>
    <phoneticPr fontId="3"/>
  </si>
  <si>
    <t>区　　分</t>
    <rPh sb="0" eb="1">
      <t>ク</t>
    </rPh>
    <rPh sb="3" eb="4">
      <t>フン</t>
    </rPh>
    <phoneticPr fontId="3"/>
  </si>
  <si>
    <t xml:space="preserve"> </t>
    <phoneticPr fontId="3"/>
  </si>
  <si>
    <t>２　歳出の部</t>
    <rPh sb="2" eb="4">
      <t>サイシュツ</t>
    </rPh>
    <rPh sb="5" eb="6">
      <t>ブ</t>
    </rPh>
    <phoneticPr fontId="3"/>
  </si>
  <si>
    <t>自己資金</t>
    <rPh sb="0" eb="2">
      <t>ジコ</t>
    </rPh>
    <rPh sb="2" eb="4">
      <t>シキン</t>
    </rPh>
    <phoneticPr fontId="3"/>
  </si>
  <si>
    <t>東京都補助金</t>
    <rPh sb="0" eb="2">
      <t>トウキョウ</t>
    </rPh>
    <rPh sb="2" eb="3">
      <t>ト</t>
    </rPh>
    <rPh sb="3" eb="6">
      <t>ホジョキン</t>
    </rPh>
    <phoneticPr fontId="3"/>
  </si>
  <si>
    <t>（単位：円）</t>
    <rPh sb="1" eb="3">
      <t>タンイ</t>
    </rPh>
    <rPh sb="4" eb="5">
      <t>エン</t>
    </rPh>
    <phoneticPr fontId="3"/>
  </si>
  <si>
    <t>１ 歳入の部</t>
    <rPh sb="2" eb="4">
      <t>サイニュウ</t>
    </rPh>
    <rPh sb="5" eb="6">
      <t>ブ</t>
    </rPh>
    <phoneticPr fontId="3"/>
  </si>
  <si>
    <t>歳入歳出予算（見込）書抄本</t>
    <rPh sb="0" eb="2">
      <t>サイニュウ</t>
    </rPh>
    <rPh sb="2" eb="4">
      <t>サイシュツ</t>
    </rPh>
    <rPh sb="4" eb="6">
      <t>ヨサン</t>
    </rPh>
    <rPh sb="7" eb="9">
      <t>ミコミ</t>
    </rPh>
    <rPh sb="10" eb="11">
      <t>ショ</t>
    </rPh>
    <rPh sb="11" eb="13">
      <t>ショウホン</t>
    </rPh>
    <phoneticPr fontId="3"/>
  </si>
  <si>
    <t>訪問介護</t>
    <rPh sb="0" eb="2">
      <t>ホウモン</t>
    </rPh>
    <rPh sb="2" eb="4">
      <t>カイゴ</t>
    </rPh>
    <phoneticPr fontId="10"/>
  </si>
  <si>
    <t>（介護予防）訪問看護</t>
  </si>
  <si>
    <t>（介護予防）訪問リハビリテーション</t>
  </si>
  <si>
    <t>（介護予防）小規模多機能型居宅介護</t>
  </si>
  <si>
    <t>看護小規模多機能型居宅介護</t>
  </si>
  <si>
    <t>その他</t>
    <phoneticPr fontId="3"/>
  </si>
  <si>
    <t>その他</t>
    <rPh sb="2" eb="3">
      <t>タ</t>
    </rPh>
    <phoneticPr fontId="23"/>
  </si>
  <si>
    <t>都道府県</t>
    <rPh sb="0" eb="4">
      <t>トドウフケン</t>
    </rPh>
    <phoneticPr fontId="23"/>
  </si>
  <si>
    <t>取組</t>
    <rPh sb="0" eb="2">
      <t>トリクミ</t>
    </rPh>
    <phoneticPr fontId="23"/>
  </si>
  <si>
    <t>サービス種別</t>
    <rPh sb="4" eb="6">
      <t>シュベツ</t>
    </rPh>
    <phoneticPr fontId="23"/>
  </si>
  <si>
    <t>職員数</t>
    <rPh sb="0" eb="2">
      <t>ショクイン</t>
    </rPh>
    <rPh sb="2" eb="3">
      <t>スウ</t>
    </rPh>
    <phoneticPr fontId="23"/>
  </si>
  <si>
    <t>利用者数</t>
    <rPh sb="0" eb="3">
      <t>リヨウシャ</t>
    </rPh>
    <rPh sb="3" eb="4">
      <t>スウ</t>
    </rPh>
    <phoneticPr fontId="23"/>
  </si>
  <si>
    <t>ケアプー</t>
    <phoneticPr fontId="23"/>
  </si>
  <si>
    <t>セキュリティアクション</t>
    <phoneticPr fontId="23"/>
  </si>
  <si>
    <t>01北海道</t>
  </si>
  <si>
    <t>○</t>
    <phoneticPr fontId="23"/>
  </si>
  <si>
    <t>110_訪問介護</t>
  </si>
  <si>
    <t>1～10名</t>
    <phoneticPr fontId="3"/>
  </si>
  <si>
    <t>1～10名</t>
  </si>
  <si>
    <t>ケアプランデータ連携システム</t>
    <rPh sb="8" eb="10">
      <t>レンケイ</t>
    </rPh>
    <phoneticPr fontId="23"/>
  </si>
  <si>
    <t>「★一つ星」又は「★★二つ星」のいずれかを宣言している</t>
  </si>
  <si>
    <t>利用申請を行っている</t>
    <rPh sb="0" eb="2">
      <t>リヨウ</t>
    </rPh>
    <rPh sb="2" eb="4">
      <t>シンセイ</t>
    </rPh>
    <rPh sb="5" eb="6">
      <t>オコナ</t>
    </rPh>
    <phoneticPr fontId="23"/>
  </si>
  <si>
    <t>02青森県</t>
  </si>
  <si>
    <t>-</t>
    <phoneticPr fontId="23"/>
  </si>
  <si>
    <t>120_訪問入浴介護</t>
  </si>
  <si>
    <t>11～20名</t>
  </si>
  <si>
    <t>その他厚労省が認めたシステム</t>
    <rPh sb="2" eb="3">
      <t>タ</t>
    </rPh>
    <rPh sb="3" eb="6">
      <t>コウロウショウ</t>
    </rPh>
    <rPh sb="7" eb="8">
      <t>ミト</t>
    </rPh>
    <phoneticPr fontId="23"/>
  </si>
  <si>
    <t>利用申請を行っていない</t>
    <rPh sb="0" eb="2">
      <t>リヨウ</t>
    </rPh>
    <rPh sb="2" eb="4">
      <t>シンセイ</t>
    </rPh>
    <rPh sb="5" eb="6">
      <t>オコナ</t>
    </rPh>
    <phoneticPr fontId="23"/>
  </si>
  <si>
    <t>03岩手県</t>
  </si>
  <si>
    <t>130_訪問看護</t>
  </si>
  <si>
    <t>21～30名</t>
  </si>
  <si>
    <t>利用していない</t>
    <rPh sb="0" eb="2">
      <t>リヨウ</t>
    </rPh>
    <phoneticPr fontId="23"/>
  </si>
  <si>
    <t>講じている</t>
    <rPh sb="0" eb="1">
      <t>コウ</t>
    </rPh>
    <phoneticPr fontId="23"/>
  </si>
  <si>
    <t>04宮城県</t>
  </si>
  <si>
    <t>●</t>
    <phoneticPr fontId="23"/>
  </si>
  <si>
    <t>140_訪問リハビリテーション</t>
  </si>
  <si>
    <t>31名～</t>
    <phoneticPr fontId="23"/>
  </si>
  <si>
    <t>31～40名</t>
  </si>
  <si>
    <t>05秋田県</t>
  </si>
  <si>
    <t>150_通所介護</t>
  </si>
  <si>
    <t>41～50名</t>
    <rPh sb="5" eb="6">
      <t>メイ</t>
    </rPh>
    <phoneticPr fontId="23"/>
  </si>
  <si>
    <t>周知している</t>
    <rPh sb="0" eb="2">
      <t>シュウチ</t>
    </rPh>
    <phoneticPr fontId="23"/>
  </si>
  <si>
    <t>１～５０</t>
    <phoneticPr fontId="23"/>
  </si>
  <si>
    <t>06山形県</t>
  </si>
  <si>
    <t>ｰ</t>
    <phoneticPr fontId="23"/>
  </si>
  <si>
    <t>155_通所介護（療養通所介護）</t>
  </si>
  <si>
    <t>51～60名</t>
  </si>
  <si>
    <t>周知していない</t>
    <rPh sb="0" eb="2">
      <t>シュウチ</t>
    </rPh>
    <phoneticPr fontId="23"/>
  </si>
  <si>
    <t>５１～１００</t>
    <phoneticPr fontId="23"/>
  </si>
  <si>
    <t>07福島県</t>
  </si>
  <si>
    <t>160_通所リハビリテーション</t>
  </si>
  <si>
    <t>61名～70名</t>
  </si>
  <si>
    <t>１０１～１５０</t>
    <phoneticPr fontId="23"/>
  </si>
  <si>
    <t>08茨城県</t>
  </si>
  <si>
    <t>170_福祉用具貸与</t>
  </si>
  <si>
    <t>71名～80名</t>
  </si>
  <si>
    <t>居宅サービス計画書</t>
    <rPh sb="0" eb="2">
      <t>キョタク</t>
    </rPh>
    <rPh sb="6" eb="9">
      <t>ケイカクショ</t>
    </rPh>
    <phoneticPr fontId="23"/>
  </si>
  <si>
    <t>１５１～２００</t>
    <phoneticPr fontId="23"/>
  </si>
  <si>
    <t>09栃木県</t>
  </si>
  <si>
    <t>210_短期入所生活介護</t>
  </si>
  <si>
    <t>81名～90名</t>
  </si>
  <si>
    <t>サービス利用票</t>
    <rPh sb="4" eb="6">
      <t>リヨウ</t>
    </rPh>
    <rPh sb="6" eb="7">
      <t>ヒョウ</t>
    </rPh>
    <phoneticPr fontId="23"/>
  </si>
  <si>
    <t>２０１～２５０</t>
    <phoneticPr fontId="23"/>
  </si>
  <si>
    <t>10群馬県</t>
  </si>
  <si>
    <t>220_短期入所療養介護（介護老人保健施設）</t>
  </si>
  <si>
    <t>91名～100名</t>
  </si>
  <si>
    <t>居宅サービス計画書とサービス利用票のどちらも</t>
    <rPh sb="0" eb="2">
      <t>キョタク</t>
    </rPh>
    <rPh sb="6" eb="9">
      <t>ケイカクショ</t>
    </rPh>
    <rPh sb="14" eb="16">
      <t>リヨウ</t>
    </rPh>
    <rPh sb="16" eb="17">
      <t>ヒョウ</t>
    </rPh>
    <phoneticPr fontId="23"/>
  </si>
  <si>
    <t>２５１～３００</t>
    <phoneticPr fontId="23"/>
  </si>
  <si>
    <t>11埼玉県</t>
  </si>
  <si>
    <t>551_短期入所療養介護（介護医療院）</t>
  </si>
  <si>
    <t>101名～</t>
  </si>
  <si>
    <t>３０１～３５０</t>
    <phoneticPr fontId="23"/>
  </si>
  <si>
    <t>12千葉県</t>
  </si>
  <si>
    <t>310_居宅療養管理指導</t>
    <rPh sb="4" eb="6">
      <t>キョタク</t>
    </rPh>
    <rPh sb="6" eb="8">
      <t>リョウヨウ</t>
    </rPh>
    <rPh sb="8" eb="10">
      <t>カンリ</t>
    </rPh>
    <rPh sb="10" eb="12">
      <t>シドウ</t>
    </rPh>
    <phoneticPr fontId="23"/>
  </si>
  <si>
    <t>３５１～４００</t>
    <phoneticPr fontId="23"/>
  </si>
  <si>
    <t>13東京都</t>
    <phoneticPr fontId="3"/>
  </si>
  <si>
    <t>320_認知症対応型共同生活介護</t>
    <phoneticPr fontId="23"/>
  </si>
  <si>
    <t>４０１～４５０</t>
    <phoneticPr fontId="23"/>
  </si>
  <si>
    <t>14神奈川県</t>
  </si>
  <si>
    <t>331_特定施設入居者生活介護（有料老人ホーム）</t>
  </si>
  <si>
    <t>４５１～５００</t>
    <phoneticPr fontId="23"/>
  </si>
  <si>
    <t>15新潟県</t>
  </si>
  <si>
    <t>332_特定施設入居者生活介護（軽費老人ホーム）</t>
  </si>
  <si>
    <t>５０１～</t>
    <phoneticPr fontId="23"/>
  </si>
  <si>
    <t>16富山県</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</si>
  <si>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3"/>
  </si>
  <si>
    <t>17石川県</t>
  </si>
  <si>
    <t>334_特定施設入居者生活介護（サービス付き高齢者向け住宅）</t>
  </si>
  <si>
    <t>記録業務に要する時間が長い</t>
    <rPh sb="0" eb="2">
      <t>キロク</t>
    </rPh>
    <rPh sb="2" eb="4">
      <t>ギョウム</t>
    </rPh>
    <rPh sb="5" eb="6">
      <t>ヨウ</t>
    </rPh>
    <rPh sb="8" eb="10">
      <t>ジカン</t>
    </rPh>
    <rPh sb="11" eb="12">
      <t>ナガ</t>
    </rPh>
    <phoneticPr fontId="23"/>
  </si>
  <si>
    <t>介護ロボット（見守りセンサー以外）</t>
    <rPh sb="0" eb="2">
      <t>カイゴ</t>
    </rPh>
    <rPh sb="7" eb="9">
      <t>ミマモ</t>
    </rPh>
    <rPh sb="14" eb="16">
      <t>イガイ</t>
    </rPh>
    <phoneticPr fontId="17"/>
  </si>
  <si>
    <t>介護ロボット（見守りセンサー以外）</t>
    <rPh sb="0" eb="2">
      <t>カイゴ</t>
    </rPh>
    <rPh sb="7" eb="9">
      <t>ミマモ</t>
    </rPh>
    <rPh sb="14" eb="16">
      <t>イガイ</t>
    </rPh>
    <phoneticPr fontId="23"/>
  </si>
  <si>
    <t>18福井県</t>
  </si>
  <si>
    <t>335_特定施設入居者生活介護（有料老人ホーム・外部サービス利用型）</t>
  </si>
  <si>
    <t>事業所内の情報共有が非効率</t>
    <rPh sb="0" eb="3">
      <t>ジギョウショ</t>
    </rPh>
    <rPh sb="3" eb="4">
      <t>ナイ</t>
    </rPh>
    <rPh sb="5" eb="7">
      <t>ジョウホウ</t>
    </rPh>
    <rPh sb="7" eb="9">
      <t>キョウユウ</t>
    </rPh>
    <rPh sb="10" eb="13">
      <t>ヒコウリツ</t>
    </rPh>
    <phoneticPr fontId="23"/>
  </si>
  <si>
    <t>見守りセンサー</t>
    <rPh sb="0" eb="2">
      <t>ミマモ</t>
    </rPh>
    <phoneticPr fontId="17"/>
  </si>
  <si>
    <t>見守りセンサー</t>
    <rPh sb="0" eb="2">
      <t>ミマモ</t>
    </rPh>
    <phoneticPr fontId="23"/>
  </si>
  <si>
    <t>19山梨県</t>
  </si>
  <si>
    <t>336_特定施設入居者生活介護（軽費老人ホーム・外部サービス利用型）</t>
  </si>
  <si>
    <t>職員の心理的負担が大きい</t>
    <rPh sb="0" eb="2">
      <t>ショクイン</t>
    </rPh>
    <rPh sb="3" eb="6">
      <t>シンリテキ</t>
    </rPh>
    <rPh sb="6" eb="8">
      <t>フタン</t>
    </rPh>
    <rPh sb="9" eb="10">
      <t>オオ</t>
    </rPh>
    <phoneticPr fontId="23"/>
  </si>
  <si>
    <t>通信環境機器等</t>
    <rPh sb="0" eb="2">
      <t>ツウシン</t>
    </rPh>
    <rPh sb="2" eb="4">
      <t>カンキョウ</t>
    </rPh>
    <rPh sb="4" eb="6">
      <t>キキ</t>
    </rPh>
    <rPh sb="6" eb="7">
      <t>トウ</t>
    </rPh>
    <phoneticPr fontId="22"/>
  </si>
  <si>
    <t>通信環境機器等</t>
    <rPh sb="0" eb="2">
      <t>ツウシン</t>
    </rPh>
    <rPh sb="2" eb="4">
      <t>カンキョウ</t>
    </rPh>
    <rPh sb="4" eb="6">
      <t>キキ</t>
    </rPh>
    <rPh sb="6" eb="7">
      <t>トウ</t>
    </rPh>
    <phoneticPr fontId="26"/>
  </si>
  <si>
    <t>20長野県</t>
  </si>
  <si>
    <t>337_特定施設入居者生活介護（サービス付き高齢者向け住宅・外部サービス利用型）</t>
    <phoneticPr fontId="23"/>
  </si>
  <si>
    <t>記録が不正確・不十分</t>
    <rPh sb="0" eb="2">
      <t>キロク</t>
    </rPh>
    <rPh sb="3" eb="6">
      <t>フセイカク</t>
    </rPh>
    <rPh sb="7" eb="10">
      <t>フジュウブン</t>
    </rPh>
    <phoneticPr fontId="23"/>
  </si>
  <si>
    <t>介護ソフト等</t>
    <rPh sb="0" eb="2">
      <t>カイゴ</t>
    </rPh>
    <rPh sb="5" eb="6">
      <t>トウ</t>
    </rPh>
    <phoneticPr fontId="17"/>
  </si>
  <si>
    <t>介護ソフト等</t>
    <rPh sb="0" eb="2">
      <t>カイゴ</t>
    </rPh>
    <rPh sb="5" eb="6">
      <t>トウ</t>
    </rPh>
    <phoneticPr fontId="23"/>
  </si>
  <si>
    <t>21岐阜県</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</si>
  <si>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3"/>
  </si>
  <si>
    <t>モバイルPC</t>
  </si>
  <si>
    <t>22静岡県</t>
  </si>
  <si>
    <t>361_地域密着型特定施設入居者生活介護（有料老人ホーム）</t>
  </si>
  <si>
    <t>文書の量が多い</t>
    <rPh sb="0" eb="2">
      <t>ブンショ</t>
    </rPh>
    <rPh sb="3" eb="4">
      <t>リョウ</t>
    </rPh>
    <rPh sb="5" eb="6">
      <t>オオ</t>
    </rPh>
    <phoneticPr fontId="23"/>
  </si>
  <si>
    <t>スマートフォン</t>
  </si>
  <si>
    <t>23愛知県</t>
  </si>
  <si>
    <t>362_地域密着型特定施設入居者生活介護（軽費老人ホーム）</t>
    <phoneticPr fontId="23"/>
  </si>
  <si>
    <t>他事業所との情報共有が非効率</t>
    <rPh sb="0" eb="1">
      <t>タ</t>
    </rPh>
    <rPh sb="1" eb="4">
      <t>ジギョウショ</t>
    </rPh>
    <rPh sb="6" eb="8">
      <t>ジョウホウ</t>
    </rPh>
    <rPh sb="8" eb="10">
      <t>キョウユウ</t>
    </rPh>
    <rPh sb="11" eb="14">
      <t>ヒコウリツ</t>
    </rPh>
    <phoneticPr fontId="23"/>
  </si>
  <si>
    <t>インカム</t>
  </si>
  <si>
    <t>24三重県</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</si>
  <si>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3"/>
  </si>
  <si>
    <t>超過勤務が多い</t>
    <rPh sb="0" eb="2">
      <t>チョウカ</t>
    </rPh>
    <rPh sb="2" eb="4">
      <t>キンム</t>
    </rPh>
    <rPh sb="5" eb="6">
      <t>オオ</t>
    </rPh>
    <phoneticPr fontId="23"/>
  </si>
  <si>
    <t>タブレット情報端末</t>
    <rPh sb="5" eb="7">
      <t>ジョウホウ</t>
    </rPh>
    <rPh sb="7" eb="9">
      <t>タンマツ</t>
    </rPh>
    <phoneticPr fontId="17"/>
  </si>
  <si>
    <t>タブレット情報端末</t>
    <rPh sb="5" eb="7">
      <t>ジョウホウ</t>
    </rPh>
    <rPh sb="7" eb="9">
      <t>タンマツ</t>
    </rPh>
    <phoneticPr fontId="23"/>
  </si>
  <si>
    <t>25滋賀県</t>
  </si>
  <si>
    <t>364_地域密着型特定施設入居者生活介護（サービス付き高齢者向け住宅）</t>
  </si>
  <si>
    <t>26京都府</t>
  </si>
  <si>
    <t>410_特定福祉用具販売</t>
  </si>
  <si>
    <t>27大阪府</t>
  </si>
  <si>
    <t>430_居宅介護支援</t>
  </si>
  <si>
    <t>28兵庫県</t>
  </si>
  <si>
    <t>510_介護老人福祉施設</t>
  </si>
  <si>
    <t>29奈良県</t>
  </si>
  <si>
    <t>520_介護老人保健施設</t>
  </si>
  <si>
    <t>30和歌山県</t>
  </si>
  <si>
    <t>540_地域密着型介護老人福祉施設入居者生活介護</t>
  </si>
  <si>
    <t>31鳥取県</t>
  </si>
  <si>
    <t>550_介護医療院</t>
  </si>
  <si>
    <t>32島根県</t>
  </si>
  <si>
    <t>710_夜間対応型訪問介護</t>
  </si>
  <si>
    <t>33岡山県</t>
  </si>
  <si>
    <t>720_認知症対応型通所介護</t>
  </si>
  <si>
    <t>34広島県</t>
  </si>
  <si>
    <t>730_小規模多機能型居宅介護</t>
  </si>
  <si>
    <t>35山口県</t>
  </si>
  <si>
    <t>760_定期巡回・随時対応型訪問介護看護</t>
  </si>
  <si>
    <t>36徳島県</t>
  </si>
  <si>
    <t>770_看護小規模多機能型居宅介護</t>
  </si>
  <si>
    <t>37香川県</t>
  </si>
  <si>
    <t>780_地域密着型通所介護</t>
  </si>
  <si>
    <t>38愛媛県</t>
  </si>
  <si>
    <t>39高知県</t>
  </si>
  <si>
    <t>40福岡県</t>
  </si>
  <si>
    <t>41佐賀県</t>
  </si>
  <si>
    <t>42長崎県</t>
  </si>
  <si>
    <t>43熊本県</t>
  </si>
  <si>
    <t>44大分県</t>
  </si>
  <si>
    <t>45宮崎県</t>
  </si>
  <si>
    <t>46鹿児島県</t>
  </si>
  <si>
    <t>47沖縄県</t>
  </si>
  <si>
    <t>その他</t>
  </si>
  <si>
    <t>交付申請書</t>
    <rPh sb="0" eb="2">
      <t>コウフ</t>
    </rPh>
    <rPh sb="2" eb="5">
      <t>シンセイショ</t>
    </rPh>
    <phoneticPr fontId="3"/>
  </si>
  <si>
    <t>居宅介護支援</t>
    <phoneticPr fontId="3"/>
  </si>
  <si>
    <t>※その他、必要に応じて書類の提出をお願いすることがあります。</t>
    <rPh sb="3" eb="4">
      <t>タ</t>
    </rPh>
    <rPh sb="5" eb="7">
      <t>ヒツヨウ</t>
    </rPh>
    <rPh sb="8" eb="9">
      <t>オウ</t>
    </rPh>
    <rPh sb="11" eb="13">
      <t>ショルイ</t>
    </rPh>
    <rPh sb="14" eb="16">
      <t>テイシュツ</t>
    </rPh>
    <rPh sb="18" eb="19">
      <t>ネガ</t>
    </rPh>
    <phoneticPr fontId="3"/>
  </si>
  <si>
    <t>※各様式における法人名・法人所在地は、印鑑証明書の表記と一致するよう記載してください。</t>
    <rPh sb="1" eb="2">
      <t>カク</t>
    </rPh>
    <rPh sb="2" eb="4">
      <t>ヨウシキ</t>
    </rPh>
    <rPh sb="8" eb="10">
      <t>ホウジン</t>
    </rPh>
    <rPh sb="10" eb="11">
      <t>メイ</t>
    </rPh>
    <rPh sb="12" eb="14">
      <t>ホウジン</t>
    </rPh>
    <rPh sb="14" eb="17">
      <t>ショザイチ</t>
    </rPh>
    <rPh sb="19" eb="21">
      <t>インカン</t>
    </rPh>
    <rPh sb="21" eb="24">
      <t>ショウメイショ</t>
    </rPh>
    <rPh sb="25" eb="27">
      <t>ヒョウキ</t>
    </rPh>
    <rPh sb="28" eb="30">
      <t>イッチ</t>
    </rPh>
    <rPh sb="34" eb="36">
      <t>キサイ</t>
    </rPh>
    <phoneticPr fontId="3"/>
  </si>
  <si>
    <t>定期巡回・随時対応型訪問介護看護</t>
    <phoneticPr fontId="3"/>
  </si>
  <si>
    <t>　エ　その他参考となる資料</t>
    <rPh sb="5" eb="6">
      <t>タ</t>
    </rPh>
    <rPh sb="6" eb="8">
      <t>サンコウ</t>
    </rPh>
    <rPh sb="11" eb="13">
      <t>シリョウ</t>
    </rPh>
    <phoneticPr fontId="3"/>
  </si>
  <si>
    <t>　ウ　歳入歳出予算（見込）書抄本</t>
    <phoneticPr fontId="3"/>
  </si>
  <si>
    <t>・印鑑証明書と同じ印鑑を使用し、押印してください。</t>
    <phoneticPr fontId="3"/>
  </si>
  <si>
    <t>書類送付先</t>
    <rPh sb="0" eb="2">
      <t>ショルイ</t>
    </rPh>
    <rPh sb="2" eb="5">
      <t>ソウフサキ</t>
    </rPh>
    <phoneticPr fontId="3"/>
  </si>
  <si>
    <t>部署名</t>
    <rPh sb="0" eb="2">
      <t>ブショ</t>
    </rPh>
    <rPh sb="2" eb="3">
      <t>メイ</t>
    </rPh>
    <phoneticPr fontId="3"/>
  </si>
  <si>
    <t>ふりがな</t>
    <phoneticPr fontId="3"/>
  </si>
  <si>
    <t>＊事務取扱者（必ず記入してください）</t>
    <rPh sb="1" eb="3">
      <t>ジム</t>
    </rPh>
    <rPh sb="3" eb="5">
      <t>トリアツカイ</t>
    </rPh>
    <rPh sb="5" eb="6">
      <t>シャ</t>
    </rPh>
    <rPh sb="7" eb="8">
      <t>カナラ</t>
    </rPh>
    <rPh sb="9" eb="11">
      <t>キニュウ</t>
    </rPh>
    <phoneticPr fontId="3"/>
  </si>
  <si>
    <t>所要額調書（別紙1-1）</t>
    <rPh sb="0" eb="2">
      <t>ショヨウ</t>
    </rPh>
    <rPh sb="2" eb="3">
      <t>ガク</t>
    </rPh>
    <rPh sb="3" eb="5">
      <t>チョウショ</t>
    </rPh>
    <rPh sb="6" eb="8">
      <t>ベッシ</t>
    </rPh>
    <phoneticPr fontId="16"/>
  </si>
  <si>
    <t>所要額内訳書（別紙1-2）</t>
    <rPh sb="0" eb="2">
      <t>ショヨウ</t>
    </rPh>
    <rPh sb="2" eb="3">
      <t>ガク</t>
    </rPh>
    <rPh sb="3" eb="6">
      <t>ウチワケショ</t>
    </rPh>
    <rPh sb="7" eb="9">
      <t>ベッシ</t>
    </rPh>
    <phoneticPr fontId="16"/>
  </si>
  <si>
    <t>・印鑑証明書と同じ印鑑を使用し、押印してください。</t>
    <rPh sb="1" eb="3">
      <t>インカン</t>
    </rPh>
    <rPh sb="3" eb="6">
      <t>ショウメイショ</t>
    </rPh>
    <rPh sb="7" eb="8">
      <t>オナ</t>
    </rPh>
    <rPh sb="9" eb="11">
      <t>インカン</t>
    </rPh>
    <rPh sb="12" eb="14">
      <t>シヨウ</t>
    </rPh>
    <rPh sb="16" eb="18">
      <t>オウイン</t>
    </rPh>
    <phoneticPr fontId="3"/>
  </si>
  <si>
    <t>夜間対応型訪問介護</t>
    <rPh sb="0" eb="2">
      <t>ヤカン</t>
    </rPh>
    <rPh sb="2" eb="5">
      <t>タイオウガタ</t>
    </rPh>
    <rPh sb="5" eb="7">
      <t>ホウモン</t>
    </rPh>
    <rPh sb="7" eb="9">
      <t>カイゴ</t>
    </rPh>
    <phoneticPr fontId="3"/>
  </si>
  <si>
    <t>令和７年度訪問介護員補助者同行支援補助金
提出書類一覧（交付申請時）</t>
    <rPh sb="0" eb="2">
      <t>レイワ</t>
    </rPh>
    <rPh sb="3" eb="5">
      <t>ネンド</t>
    </rPh>
    <rPh sb="5" eb="7">
      <t>ホウモン</t>
    </rPh>
    <rPh sb="7" eb="9">
      <t>カイゴ</t>
    </rPh>
    <rPh sb="9" eb="10">
      <t>イン</t>
    </rPh>
    <rPh sb="10" eb="13">
      <t>ホジョシャ</t>
    </rPh>
    <rPh sb="13" eb="15">
      <t>ドウコウ</t>
    </rPh>
    <rPh sb="15" eb="17">
      <t>シエン</t>
    </rPh>
    <rPh sb="17" eb="20">
      <t>ホジョキン</t>
    </rPh>
    <rPh sb="21" eb="23">
      <t>テイシュツ</t>
    </rPh>
    <rPh sb="28" eb="30">
      <t>コウフ</t>
    </rPh>
    <rPh sb="30" eb="32">
      <t>シンセイ</t>
    </rPh>
    <rPh sb="32" eb="33">
      <t>ジ</t>
    </rPh>
    <phoneticPr fontId="3"/>
  </si>
  <si>
    <t>令和７年度訪問介護員補助者同行支援支援補助金</t>
    <rPh sb="0" eb="2">
      <t>レイワ</t>
    </rPh>
    <rPh sb="3" eb="5">
      <t>ネンド</t>
    </rPh>
    <rPh sb="5" eb="7">
      <t>ホウモン</t>
    </rPh>
    <rPh sb="7" eb="9">
      <t>カイゴ</t>
    </rPh>
    <rPh sb="9" eb="10">
      <t>イン</t>
    </rPh>
    <rPh sb="10" eb="13">
      <t>ホジョシャ</t>
    </rPh>
    <rPh sb="13" eb="15">
      <t>ドウコウ</t>
    </rPh>
    <rPh sb="15" eb="17">
      <t>シエン</t>
    </rPh>
    <rPh sb="17" eb="19">
      <t>シエン</t>
    </rPh>
    <rPh sb="19" eb="22">
      <t>ホジョキン</t>
    </rPh>
    <phoneticPr fontId="3"/>
  </si>
  <si>
    <t>　ア　令和７年度訪問介護員補助者同行支援補助金　所要額調書（別紙１－１）</t>
    <rPh sb="3" eb="5">
      <t>レイワ</t>
    </rPh>
    <rPh sb="6" eb="8">
      <t>ネンド</t>
    </rPh>
    <rPh sb="8" eb="10">
      <t>ホウモン</t>
    </rPh>
    <rPh sb="10" eb="12">
      <t>カイゴ</t>
    </rPh>
    <rPh sb="12" eb="13">
      <t>イン</t>
    </rPh>
    <rPh sb="13" eb="15">
      <t>ホジョ</t>
    </rPh>
    <rPh sb="15" eb="16">
      <t>シャ</t>
    </rPh>
    <rPh sb="16" eb="18">
      <t>ドウコウ</t>
    </rPh>
    <rPh sb="18" eb="20">
      <t>シエン</t>
    </rPh>
    <rPh sb="20" eb="23">
      <t>ホジョキン</t>
    </rPh>
    <rPh sb="24" eb="26">
      <t>ショヨウ</t>
    </rPh>
    <rPh sb="26" eb="27">
      <t>ガク</t>
    </rPh>
    <rPh sb="27" eb="29">
      <t>チョウショ</t>
    </rPh>
    <rPh sb="30" eb="32">
      <t>ベッシ</t>
    </rPh>
    <phoneticPr fontId="3"/>
  </si>
  <si>
    <t>令和７年度訪問介護員補助者同行支援補助金　所要額調書</t>
    <rPh sb="5" eb="7">
      <t>ホウモン</t>
    </rPh>
    <rPh sb="7" eb="9">
      <t>カイゴ</t>
    </rPh>
    <rPh sb="9" eb="10">
      <t>イン</t>
    </rPh>
    <rPh sb="10" eb="13">
      <t>ホジョシャ</t>
    </rPh>
    <rPh sb="13" eb="15">
      <t>ドウコウ</t>
    </rPh>
    <rPh sb="21" eb="23">
      <t>ショヨウ</t>
    </rPh>
    <rPh sb="23" eb="24">
      <t>ガク</t>
    </rPh>
    <rPh sb="24" eb="26">
      <t>チョウショ</t>
    </rPh>
    <rPh sb="25" eb="26">
      <t>ショ</t>
    </rPh>
    <phoneticPr fontId="9"/>
  </si>
  <si>
    <t>訪問日</t>
    <rPh sb="0" eb="2">
      <t>ホウモン</t>
    </rPh>
    <rPh sb="2" eb="3">
      <t>ビ</t>
    </rPh>
    <phoneticPr fontId="3"/>
  </si>
  <si>
    <t>合計</t>
    <rPh sb="0" eb="2">
      <t>ゴウケイ</t>
    </rPh>
    <phoneticPr fontId="3"/>
  </si>
  <si>
    <t>訪問者名　</t>
    <rPh sb="0" eb="2">
      <t>ホウモン</t>
    </rPh>
    <rPh sb="2" eb="3">
      <t>シャ</t>
    </rPh>
    <rPh sb="3" eb="4">
      <t>メイ</t>
    </rPh>
    <phoneticPr fontId="3"/>
  </si>
  <si>
    <t>４　所要額内訳</t>
    <rPh sb="2" eb="4">
      <t>ショヨウ</t>
    </rPh>
    <rPh sb="4" eb="5">
      <t>ガク</t>
    </rPh>
    <rPh sb="5" eb="7">
      <t>ウチワケ</t>
    </rPh>
    <phoneticPr fontId="3"/>
  </si>
  <si>
    <t>合計所要額</t>
    <rPh sb="0" eb="2">
      <t>ゴウケイ</t>
    </rPh>
    <rPh sb="2" eb="4">
      <t>ショヨウ</t>
    </rPh>
    <rPh sb="4" eb="5">
      <t>ガク</t>
    </rPh>
    <phoneticPr fontId="9"/>
  </si>
  <si>
    <t>延べ所要時間</t>
    <rPh sb="0" eb="1">
      <t>ノ</t>
    </rPh>
    <rPh sb="2" eb="4">
      <t>ショヨウ</t>
    </rPh>
    <rPh sb="4" eb="6">
      <t>ジカン</t>
    </rPh>
    <phoneticPr fontId="9"/>
  </si>
  <si>
    <t>様式第１号　(第８条関係)</t>
    <rPh sb="0" eb="2">
      <t>ヨウシキ</t>
    </rPh>
    <rPh sb="2" eb="3">
      <t>ダイ</t>
    </rPh>
    <rPh sb="4" eb="5">
      <t>ゴウ</t>
    </rPh>
    <rPh sb="7" eb="8">
      <t>ダイ</t>
    </rPh>
    <rPh sb="9" eb="10">
      <t>ジョウ</t>
    </rPh>
    <rPh sb="10" eb="12">
      <t>カンケイ</t>
    </rPh>
    <phoneticPr fontId="3"/>
  </si>
  <si>
    <t>（単位：時間）</t>
    <rPh sb="1" eb="3">
      <t>タンイ</t>
    </rPh>
    <rPh sb="4" eb="6">
      <t>ジカン</t>
    </rPh>
    <phoneticPr fontId="9"/>
  </si>
  <si>
    <t>（単位：円）</t>
    <rPh sb="1" eb="3">
      <t>タンイ</t>
    </rPh>
    <rPh sb="4" eb="5">
      <t>エン</t>
    </rPh>
    <phoneticPr fontId="9"/>
  </si>
  <si>
    <t>寄付金その他収入額
(Ｂ)</t>
    <rPh sb="0" eb="3">
      <t>キフキン</t>
    </rPh>
    <rPh sb="5" eb="6">
      <t>タ</t>
    </rPh>
    <rPh sb="6" eb="8">
      <t>シュウニュウ</t>
    </rPh>
    <rPh sb="8" eb="9">
      <t>ガク</t>
    </rPh>
    <phoneticPr fontId="3"/>
  </si>
  <si>
    <t>実支出額
(Ｃ)＝(Ａ－Ｂ)</t>
    <rPh sb="0" eb="1">
      <t>ジツ</t>
    </rPh>
    <rPh sb="1" eb="4">
      <t>シシュツガク</t>
    </rPh>
    <phoneticPr fontId="3"/>
  </si>
  <si>
    <t>補助上限額
(Ｄ)</t>
    <rPh sb="0" eb="2">
      <t>ホジョ</t>
    </rPh>
    <rPh sb="2" eb="5">
      <t>ジョウゲンガク</t>
    </rPh>
    <phoneticPr fontId="3"/>
  </si>
  <si>
    <t>選定単価
(Ｅ)
(ＣとＤとを比較していずれか小さい方の額)</t>
    <rPh sb="0" eb="2">
      <t>センテイ</t>
    </rPh>
    <rPh sb="2" eb="4">
      <t>タンカ</t>
    </rPh>
    <phoneticPr fontId="3"/>
  </si>
  <si>
    <t>サービス提供及び訪問先への往復に要した合計時間※
(Ｆ)</t>
    <rPh sb="4" eb="6">
      <t>テイキョウ</t>
    </rPh>
    <rPh sb="6" eb="7">
      <t>オヨ</t>
    </rPh>
    <rPh sb="8" eb="10">
      <t>ホウモン</t>
    </rPh>
    <rPh sb="10" eb="11">
      <t>サキ</t>
    </rPh>
    <rPh sb="13" eb="15">
      <t>オウフク</t>
    </rPh>
    <rPh sb="16" eb="17">
      <t>ヨウ</t>
    </rPh>
    <rPh sb="19" eb="21">
      <t>ゴウケイ</t>
    </rPh>
    <rPh sb="21" eb="23">
      <t>ジカン</t>
    </rPh>
    <phoneticPr fontId="3"/>
  </si>
  <si>
    <t>選定額
(Ｇ)＝(Ｅ×Ｆ)</t>
    <rPh sb="0" eb="2">
      <t>センテイ</t>
    </rPh>
    <rPh sb="2" eb="3">
      <t>ガク</t>
    </rPh>
    <phoneticPr fontId="3"/>
  </si>
  <si>
    <t>(Ｈ)</t>
    <phoneticPr fontId="3"/>
  </si>
  <si>
    <t>(Ｉ)</t>
    <phoneticPr fontId="3"/>
  </si>
  <si>
    <t>Ｆ欄には、30分未満は切り捨て、30分単位で記載すること。30分は「0.5」、１時間を「１」として記載すること。
例：所要時間１時間45分→申請時間１時間30分　記載１時間30分=1.5（時間）</t>
    <rPh sb="1" eb="2">
      <t>ラン</t>
    </rPh>
    <rPh sb="7" eb="8">
      <t>フン</t>
    </rPh>
    <rPh sb="8" eb="10">
      <t>ミマン</t>
    </rPh>
    <rPh sb="11" eb="12">
      <t>キ</t>
    </rPh>
    <rPh sb="13" eb="14">
      <t>ス</t>
    </rPh>
    <rPh sb="18" eb="19">
      <t>フン</t>
    </rPh>
    <rPh sb="19" eb="21">
      <t>タンイ</t>
    </rPh>
    <rPh sb="22" eb="24">
      <t>キサイ</t>
    </rPh>
    <rPh sb="31" eb="32">
      <t>フン</t>
    </rPh>
    <rPh sb="40" eb="42">
      <t>ジカン</t>
    </rPh>
    <rPh sb="49" eb="51">
      <t>キサイ</t>
    </rPh>
    <rPh sb="57" eb="58">
      <t>レイ</t>
    </rPh>
    <rPh sb="59" eb="61">
      <t>ショヨウ</t>
    </rPh>
    <rPh sb="61" eb="63">
      <t>ジカン</t>
    </rPh>
    <rPh sb="64" eb="66">
      <t>ジカン</t>
    </rPh>
    <rPh sb="68" eb="69">
      <t>フン</t>
    </rPh>
    <rPh sb="70" eb="72">
      <t>シンセイ</t>
    </rPh>
    <rPh sb="72" eb="74">
      <t>ジカン</t>
    </rPh>
    <rPh sb="75" eb="77">
      <t>ジカン</t>
    </rPh>
    <rPh sb="79" eb="80">
      <t>フン</t>
    </rPh>
    <rPh sb="81" eb="83">
      <t>キサイ</t>
    </rPh>
    <rPh sb="84" eb="86">
      <t>ジカン</t>
    </rPh>
    <rPh sb="88" eb="89">
      <t>フン</t>
    </rPh>
    <rPh sb="94" eb="96">
      <t>ジカン</t>
    </rPh>
    <phoneticPr fontId="3"/>
  </si>
  <si>
    <t>Ｅ欄には、Ｃ欄とＤ欄を比較して少ない方の額を記載すること。</t>
    <phoneticPr fontId="3"/>
  </si>
  <si>
    <t>合計所要時間</t>
    <rPh sb="0" eb="2">
      <t>ゴウケイ</t>
    </rPh>
    <rPh sb="2" eb="4">
      <t>ショヨウ</t>
    </rPh>
    <rPh sb="4" eb="6">
      <t>ジカン</t>
    </rPh>
    <phoneticPr fontId="9"/>
  </si>
  <si>
    <t>補助率
(Ｂ)</t>
    <rPh sb="0" eb="3">
      <t>ホジョリツ</t>
    </rPh>
    <phoneticPr fontId="3"/>
  </si>
  <si>
    <t>Ｃ欄には、Ａ欄の額にＢ欄の補助率を乗じて得た額を記載すること。ただし、千円未満の端数が生じた場合は切り捨てること。</t>
    <rPh sb="1" eb="2">
      <t>ラン</t>
    </rPh>
    <rPh sb="6" eb="7">
      <t>ラン</t>
    </rPh>
    <rPh sb="8" eb="9">
      <t>ガク</t>
    </rPh>
    <rPh sb="11" eb="12">
      <t>ラン</t>
    </rPh>
    <rPh sb="13" eb="15">
      <t>ホジョ</t>
    </rPh>
    <rPh sb="15" eb="16">
      <t>リツ</t>
    </rPh>
    <rPh sb="17" eb="18">
      <t>ジョウ</t>
    </rPh>
    <rPh sb="20" eb="21">
      <t>エ</t>
    </rPh>
    <rPh sb="22" eb="23">
      <t>ガク</t>
    </rPh>
    <rPh sb="24" eb="26">
      <t>キサイ</t>
    </rPh>
    <rPh sb="35" eb="37">
      <t>センエン</t>
    </rPh>
    <rPh sb="37" eb="39">
      <t>ミマン</t>
    </rPh>
    <rPh sb="40" eb="41">
      <t>タン</t>
    </rPh>
    <rPh sb="41" eb="42">
      <t>スウ</t>
    </rPh>
    <rPh sb="43" eb="44">
      <t>ショウ</t>
    </rPh>
    <rPh sb="46" eb="48">
      <t>バアイ</t>
    </rPh>
    <phoneticPr fontId="3"/>
  </si>
  <si>
    <t>１　利用者ごとの所要額　※別紙１－２の（Ｈ）及び（Ｉ）を記載</t>
    <rPh sb="2" eb="5">
      <t>リヨウシャ</t>
    </rPh>
    <rPh sb="8" eb="10">
      <t>ショヨウ</t>
    </rPh>
    <rPh sb="10" eb="11">
      <t>ガク</t>
    </rPh>
    <rPh sb="13" eb="15">
      <t>ベッシ</t>
    </rPh>
    <rPh sb="22" eb="23">
      <t>オヨ</t>
    </rPh>
    <rPh sb="28" eb="30">
      <t>キサイ</t>
    </rPh>
    <phoneticPr fontId="9"/>
  </si>
  <si>
    <t>２　事業所所要額</t>
    <rPh sb="2" eb="4">
      <t>ジギョウ</t>
    </rPh>
    <rPh sb="4" eb="5">
      <t>ショ</t>
    </rPh>
    <rPh sb="5" eb="7">
      <t>ショヨウ</t>
    </rPh>
    <rPh sb="7" eb="8">
      <t>ガク</t>
    </rPh>
    <phoneticPr fontId="9"/>
  </si>
  <si>
    <t>Ａ欄には、１ 利用者ごとの所要額の「合計所要額」をすべて足しあげたものを記入すること。</t>
    <rPh sb="1" eb="2">
      <t>ラン</t>
    </rPh>
    <rPh sb="7" eb="10">
      <t>リヨウシャ</t>
    </rPh>
    <rPh sb="13" eb="15">
      <t>ショヨウ</t>
    </rPh>
    <rPh sb="15" eb="16">
      <t>ガク</t>
    </rPh>
    <rPh sb="18" eb="20">
      <t>ゴウケイ</t>
    </rPh>
    <rPh sb="20" eb="22">
      <t>ショヨウ</t>
    </rPh>
    <rPh sb="22" eb="23">
      <t>ガク</t>
    </rPh>
    <rPh sb="28" eb="29">
      <t>タ</t>
    </rPh>
    <rPh sb="36" eb="38">
      <t>キニュウ</t>
    </rPh>
    <phoneticPr fontId="9"/>
  </si>
  <si>
    <t>介護報酬の加算等を適用するために利用者等に複数訪問の同意の依頼を行いかつ同意を得られなかった経緯が確認できる書類</t>
    <rPh sb="0" eb="2">
      <t>カイゴ</t>
    </rPh>
    <rPh sb="2" eb="4">
      <t>ホウシュウ</t>
    </rPh>
    <rPh sb="5" eb="7">
      <t>カサン</t>
    </rPh>
    <rPh sb="7" eb="8">
      <t>トウ</t>
    </rPh>
    <rPh sb="9" eb="11">
      <t>テキヨウ</t>
    </rPh>
    <rPh sb="16" eb="19">
      <t>リヨウシャ</t>
    </rPh>
    <rPh sb="19" eb="20">
      <t>トウ</t>
    </rPh>
    <rPh sb="21" eb="23">
      <t>フクスウ</t>
    </rPh>
    <rPh sb="23" eb="25">
      <t>ホウモン</t>
    </rPh>
    <rPh sb="26" eb="28">
      <t>ドウイ</t>
    </rPh>
    <rPh sb="29" eb="31">
      <t>イライ</t>
    </rPh>
    <rPh sb="32" eb="33">
      <t>オコナ</t>
    </rPh>
    <rPh sb="36" eb="38">
      <t>ドウイ</t>
    </rPh>
    <rPh sb="39" eb="40">
      <t>エ</t>
    </rPh>
    <rPh sb="46" eb="48">
      <t>ケイイ</t>
    </rPh>
    <rPh sb="49" eb="51">
      <t>カクニン</t>
    </rPh>
    <rPh sb="54" eb="56">
      <t>ショルイ</t>
    </rPh>
    <phoneticPr fontId="3"/>
  </si>
  <si>
    <t>同行者への１時間当たりの謝金の金額が確認できる書類</t>
    <rPh sb="0" eb="3">
      <t>ドウコウシャ</t>
    </rPh>
    <rPh sb="6" eb="7">
      <t>ジ</t>
    </rPh>
    <rPh sb="7" eb="8">
      <t>カン</t>
    </rPh>
    <rPh sb="8" eb="9">
      <t>ア</t>
    </rPh>
    <rPh sb="12" eb="14">
      <t>シャキン</t>
    </rPh>
    <rPh sb="15" eb="17">
      <t>キンガク</t>
    </rPh>
    <rPh sb="18" eb="20">
      <t>カクニン</t>
    </rPh>
    <rPh sb="23" eb="25">
      <t>ショルイ</t>
    </rPh>
    <phoneticPr fontId="3"/>
  </si>
  <si>
    <t>同行者への１時間当たりの謝金の金額
(Ａ)</t>
    <rPh sb="0" eb="3">
      <t>ドウコウシャ</t>
    </rPh>
    <rPh sb="6" eb="8">
      <t>ジカン</t>
    </rPh>
    <rPh sb="8" eb="9">
      <t>ア</t>
    </rPh>
    <rPh sb="12" eb="14">
      <t>シャキン</t>
    </rPh>
    <rPh sb="15" eb="17">
      <t>キンガク</t>
    </rPh>
    <rPh sb="16" eb="17">
      <t>ガク</t>
    </rPh>
    <phoneticPr fontId="3"/>
  </si>
  <si>
    <t>訪問者に対する利用者等によるカスタマーハラスメント行為の内容が確認できる書類</t>
    <rPh sb="0" eb="2">
      <t>ホウモン</t>
    </rPh>
    <rPh sb="2" eb="3">
      <t>シャ</t>
    </rPh>
    <rPh sb="4" eb="5">
      <t>タイ</t>
    </rPh>
    <rPh sb="7" eb="10">
      <t>リヨウシャ</t>
    </rPh>
    <rPh sb="10" eb="11">
      <t>トウ</t>
    </rPh>
    <rPh sb="25" eb="27">
      <t>コウイ</t>
    </rPh>
    <rPh sb="28" eb="30">
      <t>ナイヨウ</t>
    </rPh>
    <rPh sb="31" eb="33">
      <t>カクニン</t>
    </rPh>
    <rPh sb="36" eb="38">
      <t>ショルイ</t>
    </rPh>
    <phoneticPr fontId="3"/>
  </si>
  <si>
    <t>Ｇ欄には、Ｅ欄の額にＦ欄を乗じて得た額を記載すること。ただし、１円未満の端数が生じた場合は切り捨てること。</t>
    <rPh sb="11" eb="12">
      <t>ラン</t>
    </rPh>
    <phoneticPr fontId="3"/>
  </si>
  <si>
    <t>・介護記録の写し等から該当部分を抜粋したものをご提出ください。</t>
    <rPh sb="1" eb="3">
      <t>カイゴ</t>
    </rPh>
    <rPh sb="3" eb="5">
      <t>キロク</t>
    </rPh>
    <rPh sb="6" eb="7">
      <t>ウツ</t>
    </rPh>
    <rPh sb="8" eb="9">
      <t>トウ</t>
    </rPh>
    <rPh sb="11" eb="13">
      <t>ガイトウ</t>
    </rPh>
    <rPh sb="13" eb="15">
      <t>ブブン</t>
    </rPh>
    <rPh sb="16" eb="18">
      <t>バッスイ</t>
    </rPh>
    <rPh sb="24" eb="26">
      <t>テイシュツ</t>
    </rPh>
    <phoneticPr fontId="3"/>
  </si>
  <si>
    <t>利用者①</t>
    <rPh sb="0" eb="3">
      <t>リヨウシャ</t>
    </rPh>
    <phoneticPr fontId="3"/>
  </si>
  <si>
    <t>利用者②</t>
    <rPh sb="0" eb="3">
      <t>リヨウシャ</t>
    </rPh>
    <phoneticPr fontId="3"/>
  </si>
  <si>
    <t>利用者③</t>
    <rPh sb="0" eb="3">
      <t>リヨウシャ</t>
    </rPh>
    <phoneticPr fontId="3"/>
  </si>
  <si>
    <t>利用者</t>
    <rPh sb="0" eb="3">
      <t>リヨウシャ</t>
    </rPh>
    <phoneticPr fontId="3"/>
  </si>
  <si>
    <t>①</t>
    <phoneticPr fontId="3"/>
  </si>
  <si>
    <t>②</t>
    <phoneticPr fontId="3"/>
  </si>
  <si>
    <t>③</t>
    <phoneticPr fontId="3"/>
  </si>
  <si>
    <t>④</t>
    <phoneticPr fontId="3"/>
  </si>
  <si>
    <t>⑤</t>
    <phoneticPr fontId="3"/>
  </si>
  <si>
    <t>　　　　　所要額内訳書</t>
    <phoneticPr fontId="3"/>
  </si>
  <si>
    <t>１　カスタマーハラスメントの状況</t>
    <rPh sb="14" eb="16">
      <t>ジョウキョウ</t>
    </rPh>
    <phoneticPr fontId="3"/>
  </si>
  <si>
    <t>カスタマーハラスメントの種類</t>
    <rPh sb="12" eb="14">
      <t>シュルイ</t>
    </rPh>
    <phoneticPr fontId="3"/>
  </si>
  <si>
    <t>２　複数人による訪問について</t>
    <rPh sb="2" eb="4">
      <t>フクスウ</t>
    </rPh>
    <rPh sb="4" eb="5">
      <t>ニン</t>
    </rPh>
    <rPh sb="8" eb="10">
      <t>ホウモン</t>
    </rPh>
    <phoneticPr fontId="3"/>
  </si>
  <si>
    <t>複数訪問の同意の依頼を行いかつ同意を得られなかった経緯</t>
    <rPh sb="0" eb="2">
      <t>フクスウ</t>
    </rPh>
    <rPh sb="2" eb="4">
      <t>ホウモン</t>
    </rPh>
    <rPh sb="5" eb="7">
      <t>ドウイ</t>
    </rPh>
    <rPh sb="8" eb="10">
      <t>イライ</t>
    </rPh>
    <rPh sb="11" eb="12">
      <t>オコナ</t>
    </rPh>
    <rPh sb="15" eb="17">
      <t>ドウイ</t>
    </rPh>
    <rPh sb="18" eb="19">
      <t>エ</t>
    </rPh>
    <rPh sb="25" eb="27">
      <t>ケイイ</t>
    </rPh>
    <phoneticPr fontId="3"/>
  </si>
  <si>
    <t>３　同行者の対策説明会の受講状況</t>
    <rPh sb="2" eb="5">
      <t>ドウコウシャ</t>
    </rPh>
    <rPh sb="6" eb="8">
      <t>タイサク</t>
    </rPh>
    <rPh sb="8" eb="11">
      <t>セツメイカイ</t>
    </rPh>
    <rPh sb="12" eb="14">
      <t>ジュコウ</t>
    </rPh>
    <rPh sb="14" eb="16">
      <t>ジョウキョウ</t>
    </rPh>
    <phoneticPr fontId="3"/>
  </si>
  <si>
    <t>カスタマーハラスメントが発生している（発生するおそれのある）具体的な状況</t>
    <rPh sb="12" eb="14">
      <t>ハッセイ</t>
    </rPh>
    <rPh sb="19" eb="21">
      <t>ハッセイ</t>
    </rPh>
    <rPh sb="30" eb="33">
      <t>グタイテキ</t>
    </rPh>
    <rPh sb="34" eb="36">
      <t>ジョウキョウ</t>
    </rPh>
    <phoneticPr fontId="3"/>
  </si>
  <si>
    <t>⑥</t>
    <phoneticPr fontId="3"/>
  </si>
  <si>
    <t>⑦</t>
    <phoneticPr fontId="3"/>
  </si>
  <si>
    <t>⑧</t>
    <phoneticPr fontId="3"/>
  </si>
  <si>
    <t>⑨</t>
    <phoneticPr fontId="3"/>
  </si>
  <si>
    <t>⑩</t>
    <phoneticPr fontId="3"/>
  </si>
  <si>
    <t>Ａ欄には、１円単位で記載し、１円未満の端数が生じた場合は切り捨てること。</t>
    <rPh sb="6" eb="7">
      <t>エン</t>
    </rPh>
    <rPh sb="7" eb="9">
      <t>タンイ</t>
    </rPh>
    <rPh sb="10" eb="12">
      <t>キサイ</t>
    </rPh>
    <phoneticPr fontId="3"/>
  </si>
  <si>
    <t>　イ　対象経費の所要額内訳書（別紙１－２）</t>
    <rPh sb="3" eb="5">
      <t>タイショウ</t>
    </rPh>
    <rPh sb="5" eb="7">
      <t>ケイヒ</t>
    </rPh>
    <rPh sb="8" eb="10">
      <t>ショヨウ</t>
    </rPh>
    <rPh sb="10" eb="11">
      <t>ガク</t>
    </rPh>
    <rPh sb="11" eb="14">
      <t>ウチワケショ</t>
    </rPh>
    <rPh sb="15" eb="17">
      <t>ベッシ</t>
    </rPh>
    <phoneticPr fontId="3"/>
  </si>
  <si>
    <t>人件費</t>
    <rPh sb="0" eb="3">
      <t>ジンケンヒ</t>
    </rPh>
    <phoneticPr fontId="3"/>
  </si>
  <si>
    <t>交付申請額
(Ｃ)＝(Ａ)×3/4</t>
    <rPh sb="0" eb="2">
      <t>コウフ</t>
    </rPh>
    <rPh sb="2" eb="4">
      <t>シンセイ</t>
    </rPh>
    <rPh sb="4" eb="5">
      <t>ガク</t>
    </rPh>
    <phoneticPr fontId="3"/>
  </si>
  <si>
    <t>令和７年度訪問介護員補助者同行支援補助金　提出書類一覧（交付申請時）（本票)</t>
    <rPh sb="5" eb="7">
      <t>ホウモン</t>
    </rPh>
    <rPh sb="7" eb="9">
      <t>カイゴ</t>
    </rPh>
    <rPh sb="9" eb="10">
      <t>イン</t>
    </rPh>
    <rPh sb="10" eb="13">
      <t>ホジョシャ</t>
    </rPh>
    <rPh sb="13" eb="15">
      <t>ドウコウ</t>
    </rPh>
    <rPh sb="28" eb="30">
      <t>コウフ</t>
    </rPh>
    <rPh sb="30" eb="33">
      <t>シンセイジ</t>
    </rPh>
    <rPh sb="35" eb="36">
      <t>ホン</t>
    </rPh>
    <rPh sb="36" eb="37">
      <t>ヒョウ</t>
    </rPh>
    <phoneticPr fontId="3"/>
  </si>
  <si>
    <t>交付申請書の提出にあたり、こちらで提出書類をチェックの上、一緒にご提出ください。</t>
    <rPh sb="0" eb="2">
      <t>コウフ</t>
    </rPh>
    <rPh sb="2" eb="5">
      <t>シンセイショ</t>
    </rPh>
    <rPh sb="6" eb="8">
      <t>テイシュツ</t>
    </rPh>
    <rPh sb="17" eb="19">
      <t>テイシュツ</t>
    </rPh>
    <rPh sb="19" eb="21">
      <t>ショルイ</t>
    </rPh>
    <rPh sb="27" eb="28">
      <t>ウエ</t>
    </rPh>
    <rPh sb="29" eb="31">
      <t>イッショ</t>
    </rPh>
    <rPh sb="33" eb="35">
      <t>テイシュツ</t>
    </rPh>
    <phoneticPr fontId="3"/>
  </si>
  <si>
    <t>✔</t>
    <phoneticPr fontId="3"/>
  </si>
  <si>
    <t>Ｈ欄の数字を、別紙１－１「所要額調書」の「延べ所要時間」に記載すること。（利用者ごとに）</t>
    <rPh sb="1" eb="2">
      <t>ラン</t>
    </rPh>
    <rPh sb="3" eb="5">
      <t>スウジ</t>
    </rPh>
    <rPh sb="7" eb="9">
      <t>ベッシ</t>
    </rPh>
    <rPh sb="13" eb="15">
      <t>ショヨウ</t>
    </rPh>
    <rPh sb="15" eb="16">
      <t>ガク</t>
    </rPh>
    <rPh sb="16" eb="18">
      <t>チョウショ</t>
    </rPh>
    <rPh sb="29" eb="31">
      <t>キサイ</t>
    </rPh>
    <rPh sb="37" eb="40">
      <t>リヨウシャ</t>
    </rPh>
    <phoneticPr fontId="3"/>
  </si>
  <si>
    <t>Ｉ欄の額を、別紙１－１「所要額調書」の「合計所要額」に記載すること。（利用者ごとに）</t>
    <rPh sb="1" eb="2">
      <t>ラン</t>
    </rPh>
    <rPh sb="3" eb="4">
      <t>ガク</t>
    </rPh>
    <rPh sb="6" eb="8">
      <t>ベッシ</t>
    </rPh>
    <rPh sb="12" eb="14">
      <t>ショヨウ</t>
    </rPh>
    <rPh sb="14" eb="15">
      <t>ガク</t>
    </rPh>
    <rPh sb="15" eb="17">
      <t>チョウショ</t>
    </rPh>
    <rPh sb="20" eb="22">
      <t>ゴウケイ</t>
    </rPh>
    <rPh sb="22" eb="24">
      <t>ショヨウ</t>
    </rPh>
    <rPh sb="24" eb="25">
      <t>ガク</t>
    </rPh>
    <rPh sb="27" eb="29">
      <t>キサイ</t>
    </rPh>
    <rPh sb="35" eb="38">
      <t>リヨウシャ</t>
    </rPh>
    <phoneticPr fontId="3"/>
  </si>
  <si>
    <t>・有償ボランティア等、同行者を新たに採用する場合は支払明細書の写し等
　※１時間当たりの金額ではなく訪問１回当たりの謝金として支払う場合は謝金の金額を訪問に要した時間（移動時間含む。）で除して１時間当たりの金額を積算し、支払明細書の写し等の余白に記載してください。
・主担当とは別の訪問介護員、管理者、事務職員等、事業所の職員が同行する場合は給与明細書の写し等
　※１時間当たりの謝金（時給）が明確に示されていない場合は、月額の給与額等から１時間当たりの給与額等を積算し、給与明細書の写し等の余白に記載してください。
・いずれにおいても、１円未満の端数が生じた場合は切り捨てること。</t>
    <rPh sb="1" eb="3">
      <t>ユウショウ</t>
    </rPh>
    <rPh sb="9" eb="10">
      <t>トウ</t>
    </rPh>
    <rPh sb="15" eb="16">
      <t>アラ</t>
    </rPh>
    <rPh sb="22" eb="24">
      <t>バアイ</t>
    </rPh>
    <rPh sb="25" eb="27">
      <t>シハライ</t>
    </rPh>
    <rPh sb="27" eb="30">
      <t>メイサイショ</t>
    </rPh>
    <rPh sb="31" eb="32">
      <t>ウツ</t>
    </rPh>
    <rPh sb="33" eb="34">
      <t>トウ</t>
    </rPh>
    <rPh sb="40" eb="41">
      <t>シュ</t>
    </rPh>
    <rPh sb="41" eb="43">
      <t>タントウ</t>
    </rPh>
    <rPh sb="45" eb="46">
      <t>ベツ</t>
    </rPh>
    <rPh sb="47" eb="49">
      <t>ホウモン</t>
    </rPh>
    <rPh sb="49" eb="51">
      <t>カイゴ</t>
    </rPh>
    <rPh sb="51" eb="52">
      <t>イン</t>
    </rPh>
    <rPh sb="53" eb="56">
      <t>カンリシャ</t>
    </rPh>
    <rPh sb="57" eb="59">
      <t>ジム</t>
    </rPh>
    <rPh sb="59" eb="61">
      <t>ショクイン</t>
    </rPh>
    <rPh sb="61" eb="62">
      <t>トウ</t>
    </rPh>
    <rPh sb="63" eb="66">
      <t>ジギョウショ</t>
    </rPh>
    <rPh sb="67" eb="69">
      <t>ショクイン</t>
    </rPh>
    <rPh sb="69" eb="71">
      <t>ドウコウ</t>
    </rPh>
    <rPh sb="73" eb="75">
      <t>バアイ</t>
    </rPh>
    <rPh sb="78" eb="80">
      <t>ジカン</t>
    </rPh>
    <rPh sb="80" eb="81">
      <t>ア</t>
    </rPh>
    <rPh sb="84" eb="86">
      <t>シャキン</t>
    </rPh>
    <rPh sb="87" eb="89">
      <t>ジキュウ</t>
    </rPh>
    <rPh sb="91" eb="93">
      <t>メイカク</t>
    </rPh>
    <rPh sb="94" eb="95">
      <t>シメ</t>
    </rPh>
    <rPh sb="101" eb="103">
      <t>バアイ</t>
    </rPh>
    <rPh sb="105" eb="107">
      <t>ゲツガク</t>
    </rPh>
    <rPh sb="108" eb="110">
      <t>キュウヨ</t>
    </rPh>
    <rPh sb="110" eb="112">
      <t>シハラ</t>
    </rPh>
    <rPh sb="112" eb="115">
      <t>メイサイショ</t>
    </rPh>
    <rPh sb="116" eb="117">
      <t>ウツ</t>
    </rPh>
    <rPh sb="118" eb="119">
      <t>トウ</t>
    </rPh>
    <rPh sb="120" eb="122">
      <t>ゲツガク</t>
    </rPh>
    <rPh sb="123" eb="126">
      <t>キュウヨガク</t>
    </rPh>
    <rPh sb="127" eb="129">
      <t>カクニン</t>
    </rPh>
    <rPh sb="132" eb="134">
      <t>ショルイ</t>
    </rPh>
    <rPh sb="135" eb="137">
      <t>ヨハク</t>
    </rPh>
    <rPh sb="138" eb="140">
      <t>キサイ</t>
    </rPh>
    <rPh sb="172" eb="174">
      <t>キュウヨ</t>
    </rPh>
    <rPh sb="174" eb="176">
      <t>メイサイ</t>
    </rPh>
    <rPh sb="176" eb="177">
      <t>ショ</t>
    </rPh>
    <rPh sb="178" eb="179">
      <t>ウツ</t>
    </rPh>
    <rPh sb="180" eb="181">
      <t>トウ</t>
    </rPh>
    <rPh sb="237" eb="239">
      <t>キュウヨ</t>
    </rPh>
    <rPh sb="239" eb="241">
      <t>メイサイ</t>
    </rPh>
    <rPh sb="241" eb="242">
      <t>ショ</t>
    </rPh>
    <rPh sb="243" eb="244">
      <t>ウツ</t>
    </rPh>
    <rPh sb="245" eb="246">
      <t>トウ</t>
    </rPh>
    <phoneticPr fontId="3"/>
  </si>
  <si>
    <t>　身体的な攻撃　　　精神的な攻撃　　　威圧的な言動　　　土下座の要求　　　執拗な（継続的な）言動</t>
    <rPh sb="1" eb="4">
      <t>シンタイテキ</t>
    </rPh>
    <rPh sb="5" eb="7">
      <t>コウゲキ</t>
    </rPh>
    <rPh sb="10" eb="13">
      <t>セイシンテキ</t>
    </rPh>
    <rPh sb="14" eb="16">
      <t>コウゲキ</t>
    </rPh>
    <rPh sb="19" eb="22">
      <t>イアツテキ</t>
    </rPh>
    <rPh sb="23" eb="25">
      <t>ゲンドウ</t>
    </rPh>
    <rPh sb="28" eb="31">
      <t>ドゲザ</t>
    </rPh>
    <rPh sb="32" eb="34">
      <t>ヨウキュウ</t>
    </rPh>
    <phoneticPr fontId="3"/>
  </si>
  <si>
    <t>　訪問者を拘束する行動　　　差別的な言動　　　性的な言動　　　個人への攻撃や嫌がらせ</t>
    <rPh sb="1" eb="4">
      <t>ホウモンシャ</t>
    </rPh>
    <rPh sb="14" eb="17">
      <t>サベツテキ</t>
    </rPh>
    <rPh sb="18" eb="20">
      <t>ゲンドウ</t>
    </rPh>
    <rPh sb="23" eb="25">
      <t>セイテキ</t>
    </rPh>
    <rPh sb="26" eb="28">
      <t>ゲンドウ</t>
    </rPh>
    <phoneticPr fontId="3"/>
  </si>
  <si>
    <t>　過度な金銭補償の要求　　　過度な謝罪の要求　　　不可能な行為や抽象的な行為の要求</t>
    <phoneticPr fontId="3"/>
  </si>
  <si>
    <t>　その他（　　　　　　　　　　　　　　　　　　　　　　　　　　　　　　　　　　）</t>
    <rPh sb="3" eb="4">
      <t>タ</t>
    </rPh>
    <phoneticPr fontId="3"/>
  </si>
  <si>
    <t>　　利用者やその家族に対し、複数人による訪問を行うことを依頼した。</t>
    <rPh sb="2" eb="5">
      <t>リヨウシャ</t>
    </rPh>
    <rPh sb="8" eb="10">
      <t>カゾク</t>
    </rPh>
    <rPh sb="11" eb="12">
      <t>タイ</t>
    </rPh>
    <rPh sb="14" eb="16">
      <t>フクスウ</t>
    </rPh>
    <rPh sb="28" eb="30">
      <t>イライ</t>
    </rPh>
    <phoneticPr fontId="3"/>
  </si>
  <si>
    <t>　　複数人による訪問を行うことについて同意を得られず、介護報酬の加算等が適用できていない。</t>
    <rPh sb="2" eb="4">
      <t>フクスウ</t>
    </rPh>
    <rPh sb="4" eb="5">
      <t>ニン</t>
    </rPh>
    <rPh sb="8" eb="10">
      <t>ホウモン</t>
    </rPh>
    <rPh sb="11" eb="12">
      <t>オコナ</t>
    </rPh>
    <rPh sb="19" eb="21">
      <t>ドウイ</t>
    </rPh>
    <rPh sb="22" eb="23">
      <t>エ</t>
    </rPh>
    <rPh sb="36" eb="38">
      <t>テキヨウ</t>
    </rPh>
    <phoneticPr fontId="3"/>
  </si>
  <si>
    <t>　　同行者は、介護現場におけるカスタマーハラスメント対策強化事業において実施する「介護事業者向けハラスメント対策説明会」を受講する
　　予定の（受講した）者である。</t>
    <phoneticPr fontId="3"/>
  </si>
  <si>
    <t>　　同行者は、介護現場におけるカスタマーハラスメント対策強化事業において実施する「介護事業者向けハラスメント対策説明会」の配信が
　　開始される前に同行し、今後同行する予定はない。</t>
    <rPh sb="2" eb="5">
      <t>ドウコウシャ</t>
    </rPh>
    <rPh sb="61" eb="63">
      <t>ハイシン</t>
    </rPh>
    <rPh sb="67" eb="69">
      <t>カイシ</t>
    </rPh>
    <rPh sb="72" eb="73">
      <t>マエ</t>
    </rPh>
    <rPh sb="74" eb="76">
      <t>ドウコウ</t>
    </rPh>
    <rPh sb="78" eb="80">
      <t>コンゴ</t>
    </rPh>
    <rPh sb="80" eb="82">
      <t>ドウコウ</t>
    </rPh>
    <rPh sb="84" eb="86">
      <t>ヨテイ</t>
    </rPh>
    <phoneticPr fontId="3"/>
  </si>
  <si>
    <t>合計所要額
(Ａ)
利用者ごとの合計所要額の合計</t>
    <rPh sb="0" eb="2">
      <t>ゴウケイ</t>
    </rPh>
    <rPh sb="2" eb="4">
      <t>ショヨウ</t>
    </rPh>
    <rPh sb="4" eb="5">
      <t>ガク</t>
    </rPh>
    <rPh sb="10" eb="13">
      <t>リヨウシャ</t>
    </rPh>
    <rPh sb="16" eb="18">
      <t>ゴウケイ</t>
    </rPh>
    <rPh sb="18" eb="20">
      <t>ショヨウ</t>
    </rPh>
    <rPh sb="20" eb="21">
      <t>ガク</t>
    </rPh>
    <rPh sb="22" eb="24">
      <t>ゴウケイ</t>
    </rPh>
    <phoneticPr fontId="3"/>
  </si>
  <si>
    <t>印鑑証明書</t>
    <phoneticPr fontId="3"/>
  </si>
  <si>
    <t xml:space="preserve"> 　また、事業所名・事業所所在地は、事業所指定を受けた内容と一致するよう記載してください。</t>
    <rPh sb="18" eb="20">
      <t>ジギョウ</t>
    </rPh>
    <rPh sb="20" eb="21">
      <t>ショ</t>
    </rPh>
    <rPh sb="21" eb="23">
      <t>シテイ</t>
    </rPh>
    <rPh sb="24" eb="25">
      <t>ウ</t>
    </rPh>
    <rPh sb="27" eb="29">
      <t>ナイヨウ</t>
    </rPh>
    <rPh sb="30" eb="32">
      <t>イッチ</t>
    </rPh>
    <rPh sb="36" eb="38">
      <t>キサイ</t>
    </rPh>
    <phoneticPr fontId="3"/>
  </si>
  <si>
    <t>　 ただし、法人・事業所の所在地について、建物名や部屋番号を追加記載することは差し支え</t>
    <rPh sb="6" eb="8">
      <t>ホウジン</t>
    </rPh>
    <rPh sb="9" eb="11">
      <t>ジギョウ</t>
    </rPh>
    <rPh sb="11" eb="12">
      <t>ショ</t>
    </rPh>
    <rPh sb="13" eb="16">
      <t>ショザイチ</t>
    </rPh>
    <phoneticPr fontId="3"/>
  </si>
  <si>
    <t xml:space="preserve">  ありません。</t>
    <phoneticPr fontId="3"/>
  </si>
  <si>
    <t>紙申請用</t>
    <rPh sb="0" eb="1">
      <t>カミ</t>
    </rPh>
    <rPh sb="1" eb="4">
      <t>シンセイヨウ</t>
    </rPh>
    <phoneticPr fontId="3"/>
  </si>
  <si>
    <t>・令和7年4月1日以降に取得したものを提出してください。
・なお、法人で複数事業所分を申請する場合、いずれか１つの事業所分に原本を添付し、その他の事業所分については写しを添付いただいて差し支えありません。</t>
    <rPh sb="1" eb="3">
      <t>レイワ</t>
    </rPh>
    <rPh sb="4" eb="5">
      <t>ネン</t>
    </rPh>
    <rPh sb="6" eb="7">
      <t>ガツ</t>
    </rPh>
    <rPh sb="8" eb="9">
      <t>ニチ</t>
    </rPh>
    <rPh sb="9" eb="11">
      <t>イコウ</t>
    </rPh>
    <rPh sb="12" eb="14">
      <t>シュトク</t>
    </rPh>
    <rPh sb="19" eb="21">
      <t>テイシュツ</t>
    </rPh>
    <rPh sb="34" eb="36">
      <t>ホウジン</t>
    </rPh>
    <phoneticPr fontId="3"/>
  </si>
  <si>
    <t>寄附金その他収入額の確認できる書類
（※該当がある場合のみ）</t>
    <rPh sb="0" eb="2">
      <t>キフ</t>
    </rPh>
    <rPh sb="15" eb="17">
      <t>ショルイ</t>
    </rPh>
    <rPh sb="20" eb="22">
      <t>ガイトウ</t>
    </rPh>
    <rPh sb="25" eb="27">
      <t>バアイ</t>
    </rPh>
    <phoneticPr fontId="3"/>
  </si>
  <si>
    <t>・複数訪問の同行者を採用するに当たり、寄附金やその他収入等が発生した場合については、その金額がわかるものを提出してください。
・寄附金その他収入額については、別紙1－２「所要額内訳書」内「４　所要額内訳」の「(Ｂ)寄附金その他収入額」に計上し、対象経費の実支出額から控除してください。</t>
    <rPh sb="1" eb="3">
      <t>フクスウ</t>
    </rPh>
    <rPh sb="3" eb="5">
      <t>ホウモン</t>
    </rPh>
    <rPh sb="6" eb="9">
      <t>ドウコウシャ</t>
    </rPh>
    <rPh sb="10" eb="12">
      <t>サイヨウ</t>
    </rPh>
    <rPh sb="15" eb="16">
      <t>ア</t>
    </rPh>
    <rPh sb="19" eb="21">
      <t>キフ</t>
    </rPh>
    <rPh sb="70" eb="71">
      <t>タ</t>
    </rPh>
    <rPh sb="71" eb="73">
      <t>シュウニュウ</t>
    </rPh>
    <rPh sb="73" eb="74">
      <t>ガク</t>
    </rPh>
    <rPh sb="86" eb="88">
      <t>ショヨウ</t>
    </rPh>
    <rPh sb="88" eb="89">
      <t>ガク</t>
    </rPh>
    <rPh sb="89" eb="92">
      <t>ウチワケショ</t>
    </rPh>
    <rPh sb="93" eb="94">
      <t>ナイ</t>
    </rPh>
    <phoneticPr fontId="3"/>
  </si>
  <si>
    <t>〒</t>
    <phoneticPr fontId="3"/>
  </si>
  <si>
    <t>令和　年　　月　　日</t>
    <rPh sb="0" eb="2">
      <t>レイワ</t>
    </rPh>
    <phoneticPr fontId="3"/>
  </si>
  <si>
    <t>法人所在地</t>
    <rPh sb="0" eb="2">
      <t>ホウジン</t>
    </rPh>
    <rPh sb="2" eb="5">
      <t>ショザイチ</t>
    </rPh>
    <phoneticPr fontId="3"/>
  </si>
  <si>
    <t>①</t>
  </si>
  <si>
    <t>Ｂ欄には、使途を当該事業に限定した寄附金等があれば、記入すること。
また、対象経費の支払時に、金額換算可能な各種ポイントが付与・利用された場合には、当該ポイント相当額を記入すること。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</si>
</sst>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_);[Red]\(#,##0\)"/>
    <numFmt numFmtId="178" formatCode="#,##0_ ;[Red]\-#,##0\ "/>
  </numFmts>
  <fonts count="3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b/>
      <sz val="18"/>
      <name val="ＭＳ Ｐゴシック"/>
      <family val="3"/>
      <charset val="128"/>
      <scheme val="minor"/>
    </font>
    <font>
      <b/>
      <sz val="18"/>
      <name val="Meiryo UI"/>
      <family val="3"/>
      <charset val="128"/>
    </font>
    <font>
      <sz val="11"/>
      <name val="Meiryo UI"/>
      <family val="3"/>
      <charset val="128"/>
    </font>
    <font>
      <sz val="12"/>
      <name val="Meiryo UI"/>
      <family val="3"/>
      <charset val="128"/>
    </font>
    <font>
      <b/>
      <sz val="24"/>
      <name val="Meiryo UI"/>
      <family val="3"/>
      <charset val="128"/>
    </font>
    <font>
      <sz val="14"/>
      <name val="Meiryo UI"/>
      <family val="3"/>
      <charset val="128"/>
    </font>
    <font>
      <b/>
      <sz val="14"/>
      <name val="Meiryo UI"/>
      <family val="3"/>
      <charset val="128"/>
    </font>
    <font>
      <sz val="10"/>
      <name val="Meiryo UI"/>
      <family val="3"/>
      <charset val="128"/>
    </font>
    <font>
      <sz val="9"/>
      <name val="Meiryo UI"/>
      <family val="3"/>
      <charset val="128"/>
    </font>
    <font>
      <sz val="12"/>
      <color rgb="FF000000"/>
      <name val="Meiryo UI"/>
      <family val="3"/>
      <charset val="128"/>
    </font>
    <font>
      <sz val="10"/>
      <color theme="1"/>
      <name val="ＭＳ 明朝"/>
      <family val="1"/>
      <charset val="128"/>
    </font>
    <font>
      <sz val="11"/>
      <color theme="1"/>
      <name val="ＭＳ 明朝"/>
      <family val="1"/>
      <charset val="128"/>
    </font>
    <font>
      <u/>
      <sz val="12"/>
      <name val="ＭＳ Ｐゴシック"/>
      <family val="3"/>
      <charset val="128"/>
      <scheme val="minor"/>
    </font>
    <font>
      <sz val="6"/>
      <name val="ＭＳ Ｐゴシック"/>
      <family val="2"/>
      <charset val="128"/>
      <scheme val="minor"/>
    </font>
    <font>
      <sz val="11"/>
      <color theme="1"/>
      <name val="ＭＳ Ｐゴシック"/>
      <family val="3"/>
      <charset val="128"/>
    </font>
    <font>
      <sz val="12"/>
      <name val="ＭＳ Ｐゴシック"/>
      <family val="3"/>
      <charset val="128"/>
    </font>
    <font>
      <b/>
      <sz val="11"/>
      <color theme="1"/>
      <name val="ＭＳ Ｐゴシック"/>
      <family val="3"/>
      <charset val="128"/>
    </font>
    <font>
      <sz val="12"/>
      <name val="HGPｺﾞｼｯｸM"/>
      <family val="3"/>
      <charset val="128"/>
    </font>
    <font>
      <b/>
      <sz val="11"/>
      <name val="ＭＳ 明朝"/>
      <family val="1"/>
      <charset val="128"/>
    </font>
    <font>
      <sz val="9"/>
      <name val="ＭＳ 明朝"/>
      <family val="1"/>
      <charset val="128"/>
    </font>
    <font>
      <sz val="14"/>
      <name val="ＭＳ 明朝"/>
      <family val="1"/>
      <charset val="128"/>
    </font>
    <font>
      <sz val="9"/>
      <color indexed="81"/>
      <name val="MS P ゴシック"/>
      <family val="3"/>
      <charset val="128"/>
    </font>
    <font>
      <b/>
      <sz val="9"/>
      <color indexed="81"/>
      <name val="MS P ゴシック"/>
      <family val="3"/>
      <charset val="128"/>
    </font>
    <font>
      <b/>
      <sz val="12"/>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style="thin">
        <color auto="1"/>
      </right>
      <top/>
      <bottom style="thin">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7">
    <xf numFmtId="0" fontId="0" fillId="0" borderId="0"/>
    <xf numFmtId="38" fontId="2"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8" fillId="0" borderId="0"/>
    <xf numFmtId="38" fontId="8"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cellStyleXfs>
  <cellXfs count="269">
    <xf numFmtId="0" fontId="0" fillId="0" borderId="0" xfId="0"/>
    <xf numFmtId="0" fontId="18" fillId="0" borderId="0" xfId="12" applyFont="1" applyProtection="1">
      <alignment vertical="center"/>
      <protection locked="0"/>
    </xf>
    <xf numFmtId="0" fontId="12" fillId="0" borderId="0" xfId="12" applyFont="1" applyProtection="1">
      <alignment vertical="center"/>
      <protection locked="0"/>
    </xf>
    <xf numFmtId="0" fontId="13" fillId="0" borderId="0" xfId="12" applyFont="1" applyProtection="1">
      <alignment vertical="center"/>
      <protection locked="0"/>
    </xf>
    <xf numFmtId="0" fontId="15" fillId="0" borderId="0" xfId="12" applyFont="1" applyProtection="1">
      <alignment vertical="center"/>
      <protection locked="0"/>
    </xf>
    <xf numFmtId="0" fontId="12" fillId="0" borderId="0" xfId="12"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pplyProtection="1">
      <alignment vertical="center" shrinkToFit="1"/>
      <protection locked="0"/>
    </xf>
    <xf numFmtId="0" fontId="4" fillId="0" borderId="0" xfId="0" applyFont="1" applyAlignment="1" applyProtection="1">
      <alignment vertical="top"/>
      <protection locked="0"/>
    </xf>
    <xf numFmtId="0" fontId="4" fillId="0" borderId="0" xfId="0" applyFont="1" applyAlignment="1" applyProtection="1">
      <alignment vertical="top" wrapText="1"/>
      <protection locked="0"/>
    </xf>
    <xf numFmtId="0" fontId="4" fillId="0" borderId="0" xfId="0" applyFont="1" applyAlignment="1" applyProtection="1">
      <alignment horizontal="center" vertical="top" wrapText="1"/>
      <protection locked="0"/>
    </xf>
    <xf numFmtId="38" fontId="5" fillId="0" borderId="0" xfId="1" applyFont="1" applyBorder="1" applyAlignment="1" applyProtection="1">
      <alignment vertical="center"/>
      <protection locked="0"/>
    </xf>
    <xf numFmtId="0" fontId="6" fillId="0" borderId="9" xfId="0" applyFont="1" applyBorder="1" applyAlignment="1" applyProtection="1">
      <alignment vertical="center"/>
      <protection locked="0"/>
    </xf>
    <xf numFmtId="0" fontId="4" fillId="0" borderId="9" xfId="0" applyFont="1" applyBorder="1" applyAlignment="1" applyProtection="1">
      <alignment horizontal="center" vertical="center"/>
      <protection locked="0"/>
    </xf>
    <xf numFmtId="0" fontId="4" fillId="0" borderId="0" xfId="0" applyFont="1" applyAlignment="1">
      <alignment vertical="center"/>
    </xf>
    <xf numFmtId="0" fontId="13" fillId="0" borderId="0" xfId="11" applyFont="1" applyAlignment="1">
      <alignment horizontal="left" vertical="center"/>
    </xf>
    <xf numFmtId="0" fontId="14" fillId="0" borderId="0" xfId="11" applyFont="1">
      <alignment vertical="center"/>
    </xf>
    <xf numFmtId="0" fontId="14" fillId="0" borderId="0" xfId="11" applyFont="1" applyAlignment="1">
      <alignment horizontal="center" vertical="center"/>
    </xf>
    <xf numFmtId="0" fontId="12" fillId="0" borderId="0" xfId="11" applyFont="1">
      <alignment vertical="center"/>
    </xf>
    <xf numFmtId="0" fontId="13" fillId="0" borderId="15" xfId="11" applyFont="1" applyBorder="1">
      <alignment vertical="center"/>
    </xf>
    <xf numFmtId="0" fontId="13" fillId="0" borderId="16" xfId="11" applyFont="1" applyBorder="1" applyAlignment="1">
      <alignment horizontal="center" vertical="center"/>
    </xf>
    <xf numFmtId="0" fontId="12" fillId="0" borderId="16" xfId="11" applyFont="1" applyBorder="1" applyAlignment="1">
      <alignment horizontal="left" vertical="center"/>
    </xf>
    <xf numFmtId="0" fontId="12" fillId="0" borderId="16" xfId="11" applyFont="1" applyBorder="1" applyAlignment="1">
      <alignment horizontal="left" vertical="center" wrapText="1"/>
    </xf>
    <xf numFmtId="0" fontId="19" fillId="0" borderId="12" xfId="11" applyFont="1" applyBorder="1">
      <alignment vertical="center"/>
    </xf>
    <xf numFmtId="0" fontId="19" fillId="0" borderId="13" xfId="11" applyFont="1" applyBorder="1">
      <alignment vertical="center"/>
    </xf>
    <xf numFmtId="0" fontId="19" fillId="0" borderId="14" xfId="11" applyFont="1" applyBorder="1">
      <alignment vertical="center"/>
    </xf>
    <xf numFmtId="0" fontId="12" fillId="0" borderId="16" xfId="11" applyFont="1" applyBorder="1" applyAlignment="1">
      <alignment vertical="center" wrapText="1"/>
    </xf>
    <xf numFmtId="0" fontId="13" fillId="0" borderId="0" xfId="11" applyFont="1" applyAlignment="1">
      <alignment horizontal="center" vertical="center"/>
    </xf>
    <xf numFmtId="0" fontId="13" fillId="0" borderId="0" xfId="11" applyFont="1" applyAlignment="1">
      <alignment vertical="center" wrapText="1"/>
    </xf>
    <xf numFmtId="0" fontId="15" fillId="0" borderId="0" xfId="11" applyFont="1" applyAlignment="1">
      <alignment horizontal="center" vertical="center" shrinkToFit="1"/>
    </xf>
    <xf numFmtId="0" fontId="17" fillId="0" borderId="0" xfId="11" applyFont="1" applyAlignment="1">
      <alignment horizontal="left" vertical="center"/>
    </xf>
    <xf numFmtId="0" fontId="15" fillId="0" borderId="0" xfId="11" applyFont="1">
      <alignment vertical="center"/>
    </xf>
    <xf numFmtId="0" fontId="15" fillId="0" borderId="0" xfId="11" applyFont="1" applyAlignment="1">
      <alignment horizontal="center" vertical="center"/>
    </xf>
    <xf numFmtId="0" fontId="12" fillId="0" borderId="0" xfId="11" applyFont="1" applyAlignment="1">
      <alignment horizontal="center" vertical="center"/>
    </xf>
    <xf numFmtId="0" fontId="4" fillId="0" borderId="0" xfId="0" applyFont="1" applyAlignment="1" applyProtection="1">
      <alignment horizontal="center" vertical="center"/>
      <protection locked="0"/>
    </xf>
    <xf numFmtId="0" fontId="4" fillId="0" borderId="0" xfId="13" applyFont="1">
      <alignment vertical="center"/>
    </xf>
    <xf numFmtId="0" fontId="4" fillId="0" borderId="0" xfId="13" applyFont="1" applyAlignment="1">
      <alignment horizontal="left" vertical="center"/>
    </xf>
    <xf numFmtId="0" fontId="4" fillId="2" borderId="0" xfId="13" applyFont="1" applyFill="1" applyProtection="1">
      <alignment vertical="center"/>
      <protection locked="0"/>
    </xf>
    <xf numFmtId="0" fontId="4" fillId="0" borderId="0" xfId="13" applyFont="1" applyAlignment="1">
      <alignment horizontal="right" vertical="center"/>
    </xf>
    <xf numFmtId="0" fontId="4" fillId="0" borderId="0" xfId="13" applyFont="1" applyProtection="1">
      <alignment vertical="center"/>
      <protection locked="0"/>
    </xf>
    <xf numFmtId="0" fontId="4" fillId="0" borderId="0" xfId="13" applyFont="1" applyAlignment="1" applyProtection="1">
      <alignment horizontal="left" vertical="center"/>
      <protection locked="0"/>
    </xf>
    <xf numFmtId="0" fontId="4" fillId="0" borderId="7" xfId="13" applyFont="1" applyBorder="1" applyAlignment="1">
      <alignment horizontal="left" vertical="center"/>
    </xf>
    <xf numFmtId="0" fontId="4" fillId="0" borderId="6" xfId="13" applyFont="1" applyBorder="1" applyAlignment="1">
      <alignment horizontal="left" vertical="center"/>
    </xf>
    <xf numFmtId="0" fontId="4" fillId="0" borderId="5" xfId="13" applyFont="1" applyBorder="1" applyAlignment="1">
      <alignment horizontal="left" vertical="center"/>
    </xf>
    <xf numFmtId="0" fontId="4" fillId="0" borderId="20" xfId="13" applyFont="1" applyBorder="1" applyAlignment="1">
      <alignment horizontal="left" vertical="center"/>
    </xf>
    <xf numFmtId="0" fontId="4" fillId="0" borderId="9" xfId="13" applyFont="1" applyBorder="1" applyAlignment="1">
      <alignment horizontal="left" vertical="center"/>
    </xf>
    <xf numFmtId="0" fontId="4" fillId="0" borderId="8" xfId="13" applyFont="1" applyBorder="1" applyAlignment="1">
      <alignment horizontal="left" vertical="center"/>
    </xf>
    <xf numFmtId="0" fontId="4" fillId="0" borderId="19" xfId="13" applyFont="1" applyBorder="1" applyAlignment="1">
      <alignment horizontal="left" vertical="center"/>
    </xf>
    <xf numFmtId="0" fontId="20" fillId="0" borderId="19" xfId="14" applyFont="1" applyBorder="1" applyAlignment="1">
      <alignment horizontal="left" vertical="center"/>
    </xf>
    <xf numFmtId="0" fontId="4" fillId="0" borderId="4" xfId="13" applyFont="1" applyBorder="1" applyAlignment="1">
      <alignment horizontal="left" vertical="center"/>
    </xf>
    <xf numFmtId="0" fontId="4" fillId="0" borderId="2" xfId="13" applyFont="1" applyBorder="1" applyAlignment="1">
      <alignment horizontal="left" vertical="center"/>
    </xf>
    <xf numFmtId="0" fontId="4" fillId="0" borderId="3" xfId="13" applyFont="1" applyBorder="1" applyAlignment="1">
      <alignment horizontal="left" vertical="center"/>
    </xf>
    <xf numFmtId="0" fontId="4" fillId="0" borderId="0" xfId="13" applyFont="1" applyAlignment="1">
      <alignment horizontal="center" vertical="center"/>
    </xf>
    <xf numFmtId="0" fontId="21" fillId="0" borderId="20" xfId="14" applyFont="1" applyBorder="1" applyAlignment="1">
      <alignment horizontal="left" vertical="center"/>
    </xf>
    <xf numFmtId="0" fontId="21" fillId="0" borderId="0" xfId="14" applyFont="1" applyAlignment="1">
      <alignment horizontal="left" vertical="center"/>
    </xf>
    <xf numFmtId="0" fontId="24" fillId="0" borderId="0" xfId="5" applyFont="1">
      <alignment vertical="center"/>
    </xf>
    <xf numFmtId="0" fontId="1" fillId="0" borderId="0" xfId="5">
      <alignment vertical="center"/>
    </xf>
    <xf numFmtId="0" fontId="24" fillId="0" borderId="0" xfId="0" applyFont="1" applyAlignment="1">
      <alignment vertical="center"/>
    </xf>
    <xf numFmtId="0" fontId="25" fillId="2" borderId="0" xfId="5" applyFont="1" applyFill="1" applyAlignment="1">
      <alignment vertical="center" wrapText="1"/>
    </xf>
    <xf numFmtId="0" fontId="25" fillId="0" borderId="0" xfId="5" applyFont="1" applyAlignment="1">
      <alignment vertical="center" wrapText="1"/>
    </xf>
    <xf numFmtId="0" fontId="1" fillId="0" borderId="0" xfId="5" applyAlignment="1">
      <alignment horizontal="left" vertical="top"/>
    </xf>
    <xf numFmtId="0" fontId="4" fillId="0" borderId="0" xfId="15" applyFont="1">
      <alignment vertical="center"/>
    </xf>
    <xf numFmtId="0" fontId="27" fillId="0" borderId="0" xfId="16" applyFont="1" applyAlignment="1">
      <alignment vertical="center"/>
    </xf>
    <xf numFmtId="0" fontId="4" fillId="0" borderId="0" xfId="6" applyFont="1" applyAlignment="1" applyProtection="1">
      <alignment vertical="center"/>
      <protection locked="0"/>
    </xf>
    <xf numFmtId="0" fontId="4" fillId="0" borderId="0" xfId="6" applyFont="1" applyAlignment="1" applyProtection="1">
      <alignment horizontal="center" vertical="center"/>
      <protection locked="0"/>
    </xf>
    <xf numFmtId="0" fontId="4" fillId="0" borderId="1" xfId="6" applyFont="1" applyBorder="1" applyAlignment="1" applyProtection="1">
      <alignment horizontal="center" vertical="center"/>
      <protection locked="0"/>
    </xf>
    <xf numFmtId="0" fontId="4" fillId="0" borderId="0" xfId="6" applyFont="1" applyAlignment="1">
      <alignment horizontal="left" vertical="center" shrinkToFit="1"/>
    </xf>
    <xf numFmtId="0" fontId="4" fillId="0" borderId="0" xfId="6" applyFont="1" applyAlignment="1" applyProtection="1">
      <alignment horizontal="right" vertical="center"/>
      <protection locked="0"/>
    </xf>
    <xf numFmtId="38" fontId="4" fillId="0" borderId="0" xfId="7" applyFont="1" applyAlignment="1" applyProtection="1">
      <alignment horizontal="left" vertical="center"/>
      <protection locked="0"/>
    </xf>
    <xf numFmtId="38" fontId="4" fillId="0" borderId="0" xfId="7" applyFont="1" applyAlignment="1" applyProtection="1">
      <alignment horizontal="right" vertical="center"/>
      <protection locked="0"/>
    </xf>
    <xf numFmtId="38" fontId="4" fillId="0" borderId="0" xfId="7" applyFont="1" applyAlignment="1" applyProtection="1">
      <alignment vertical="center"/>
      <protection locked="0"/>
    </xf>
    <xf numFmtId="0" fontId="28" fillId="0" borderId="0" xfId="6" applyFont="1" applyAlignment="1" applyProtection="1">
      <alignment horizontal="left" vertical="center"/>
      <protection locked="0"/>
    </xf>
    <xf numFmtId="0" fontId="4" fillId="0" borderId="0" xfId="6" applyFont="1" applyAlignment="1">
      <alignment vertical="center" shrinkToFit="1"/>
    </xf>
    <xf numFmtId="0" fontId="4" fillId="0" borderId="0" xfId="6" applyFont="1" applyAlignment="1">
      <alignment vertical="center"/>
    </xf>
    <xf numFmtId="0" fontId="13" fillId="0" borderId="16" xfId="16" applyFont="1" applyBorder="1" applyAlignment="1">
      <alignment vertical="center" wrapText="1"/>
    </xf>
    <xf numFmtId="0" fontId="4" fillId="0" borderId="0" xfId="15" applyFont="1" applyAlignment="1">
      <alignment horizontal="center" vertical="center"/>
    </xf>
    <xf numFmtId="0" fontId="4" fillId="0" borderId="0" xfId="15" applyFont="1" applyAlignment="1">
      <alignment horizontal="left" vertical="center"/>
    </xf>
    <xf numFmtId="0" fontId="4" fillId="0" borderId="2" xfId="6" applyFont="1" applyBorder="1" applyAlignment="1" applyProtection="1">
      <alignment horizontal="left" vertical="center"/>
      <protection locked="0"/>
    </xf>
    <xf numFmtId="0" fontId="4" fillId="0" borderId="9" xfId="6" applyFont="1" applyBorder="1" applyAlignment="1" applyProtection="1">
      <alignment horizontal="center" vertical="center"/>
      <protection locked="0"/>
    </xf>
    <xf numFmtId="0" fontId="4" fillId="0" borderId="0" xfId="6" applyFont="1" applyAlignment="1" applyProtection="1">
      <alignment horizontal="left" vertical="center"/>
      <protection locked="0"/>
    </xf>
    <xf numFmtId="0" fontId="4" fillId="0" borderId="9" xfId="6" applyFont="1" applyBorder="1" applyAlignment="1" applyProtection="1">
      <alignment horizontal="left" vertical="center"/>
      <protection locked="0"/>
    </xf>
    <xf numFmtId="177" fontId="4" fillId="0" borderId="0" xfId="15" applyNumberFormat="1" applyFont="1" applyAlignment="1">
      <alignment horizontal="center" vertical="center"/>
    </xf>
    <xf numFmtId="0" fontId="4" fillId="0" borderId="0" xfId="6" applyFont="1" applyAlignment="1" applyProtection="1">
      <alignment horizontal="left" vertical="top"/>
      <protection locked="0"/>
    </xf>
    <xf numFmtId="0" fontId="4" fillId="0" borderId="0" xfId="6" applyFont="1" applyAlignment="1" applyProtection="1">
      <alignment horizontal="right" vertical="top"/>
      <protection locked="0"/>
    </xf>
    <xf numFmtId="0" fontId="4" fillId="2" borderId="1" xfId="15" applyFont="1" applyFill="1" applyBorder="1" applyAlignment="1">
      <alignment horizontal="center" vertical="center" wrapText="1"/>
    </xf>
    <xf numFmtId="0" fontId="4" fillId="2" borderId="7" xfId="15" applyFont="1" applyFill="1" applyBorder="1" applyAlignment="1">
      <alignment horizontal="center" vertical="center" wrapText="1"/>
    </xf>
    <xf numFmtId="0" fontId="4" fillId="2" borderId="1" xfId="15" applyFont="1" applyFill="1" applyBorder="1" applyAlignment="1">
      <alignment horizontal="center" vertical="center"/>
    </xf>
    <xf numFmtId="0" fontId="4" fillId="0" borderId="0" xfId="15" applyFont="1" applyAlignment="1">
      <alignment horizontal="left" vertical="center" wrapText="1"/>
    </xf>
    <xf numFmtId="0" fontId="4" fillId="0" borderId="0" xfId="15" applyFont="1" applyAlignment="1">
      <alignment vertical="center" wrapText="1"/>
    </xf>
    <xf numFmtId="0" fontId="4" fillId="0" borderId="8" xfId="6" applyFont="1" applyBorder="1" applyAlignment="1" applyProtection="1">
      <alignment vertical="center"/>
      <protection locked="0"/>
    </xf>
    <xf numFmtId="0" fontId="4" fillId="0" borderId="9" xfId="6" applyFont="1" applyBorder="1" applyAlignment="1" applyProtection="1">
      <alignment vertical="center"/>
      <protection locked="0"/>
    </xf>
    <xf numFmtId="0" fontId="4" fillId="0" borderId="0" xfId="15" applyFont="1" applyAlignment="1">
      <alignment vertical="top"/>
    </xf>
    <xf numFmtId="0" fontId="30" fillId="0" borderId="0" xfId="6" applyFont="1" applyAlignment="1">
      <alignment horizontal="right" vertical="center" shrinkToFit="1"/>
    </xf>
    <xf numFmtId="0" fontId="30" fillId="0" borderId="0" xfId="6" applyFont="1" applyAlignment="1">
      <alignment horizontal="left" vertical="center" shrinkToFit="1"/>
    </xf>
    <xf numFmtId="0" fontId="4" fillId="2" borderId="0" xfId="15" applyFont="1" applyFill="1" applyAlignment="1">
      <alignment horizontal="center" vertical="center" wrapText="1"/>
    </xf>
    <xf numFmtId="177" fontId="4" fillId="0" borderId="0" xfId="15" applyNumberFormat="1" applyFont="1" applyAlignment="1">
      <alignment horizontal="right" vertical="top"/>
    </xf>
    <xf numFmtId="0" fontId="4" fillId="0" borderId="0" xfId="15" applyFont="1" applyAlignment="1">
      <alignment horizontal="center" vertical="center" wrapText="1"/>
    </xf>
    <xf numFmtId="0" fontId="13" fillId="3" borderId="14" xfId="11" applyFont="1" applyFill="1" applyBorder="1" applyProtection="1">
      <alignment vertical="center"/>
      <protection locked="0"/>
    </xf>
    <xf numFmtId="0" fontId="13" fillId="0" borderId="12" xfId="11" applyFont="1" applyBorder="1" applyAlignment="1">
      <alignment horizontal="right" vertical="center"/>
    </xf>
    <xf numFmtId="0" fontId="15" fillId="3" borderId="16" xfId="11" applyFont="1" applyFill="1" applyBorder="1" applyAlignment="1" applyProtection="1">
      <alignment horizontal="center" vertical="center" shrinkToFit="1"/>
      <protection locked="0"/>
    </xf>
    <xf numFmtId="0" fontId="4" fillId="3" borderId="1" xfId="6" applyFont="1" applyFill="1" applyBorder="1" applyAlignment="1">
      <alignment horizontal="center" vertical="center" shrinkToFit="1"/>
    </xf>
    <xf numFmtId="0" fontId="4" fillId="3" borderId="0" xfId="15" applyFont="1" applyFill="1" applyAlignment="1">
      <alignment horizontal="center" vertical="center" wrapText="1"/>
    </xf>
    <xf numFmtId="0" fontId="4" fillId="3" borderId="1" xfId="15" applyFont="1" applyFill="1" applyBorder="1" applyAlignment="1">
      <alignment horizontal="center" vertical="center"/>
    </xf>
    <xf numFmtId="0" fontId="4" fillId="0" borderId="9" xfId="13" applyFont="1" applyBorder="1">
      <alignment vertical="center"/>
    </xf>
    <xf numFmtId="0" fontId="4" fillId="0" borderId="9" xfId="13" applyFont="1" applyBorder="1" applyAlignment="1">
      <alignment horizontal="right" vertical="center"/>
    </xf>
    <xf numFmtId="0" fontId="13" fillId="0" borderId="0" xfId="11" applyFont="1" applyAlignment="1">
      <alignment horizontal="left"/>
    </xf>
    <xf numFmtId="0" fontId="13" fillId="0" borderId="0" xfId="11" applyFont="1">
      <alignment vertical="center"/>
    </xf>
    <xf numFmtId="0" fontId="33" fillId="0" borderId="0" xfId="11" applyFont="1" applyAlignment="1">
      <alignment horizontal="center" vertical="center"/>
    </xf>
    <xf numFmtId="0" fontId="12" fillId="0" borderId="16" xfId="16" applyFont="1" applyBorder="1" applyAlignment="1">
      <alignment vertical="center" wrapText="1"/>
    </xf>
    <xf numFmtId="0" fontId="4" fillId="3" borderId="0" xfId="0" applyFont="1" applyFill="1" applyAlignment="1" applyProtection="1">
      <alignment vertical="center" shrinkToFit="1"/>
      <protection locked="0"/>
    </xf>
    <xf numFmtId="0" fontId="4" fillId="0" borderId="24" xfId="0" applyFont="1" applyBorder="1" applyAlignment="1" applyProtection="1">
      <alignment horizontal="center" vertical="center" wrapText="1"/>
      <protection locked="0"/>
    </xf>
    <xf numFmtId="0" fontId="4" fillId="3" borderId="1" xfId="15" applyFont="1" applyFill="1" applyBorder="1" applyAlignment="1">
      <alignment horizontal="center" vertical="center" shrinkToFit="1"/>
    </xf>
    <xf numFmtId="178" fontId="4" fillId="3" borderId="1" xfId="1" applyNumberFormat="1" applyFont="1" applyFill="1" applyBorder="1" applyAlignment="1">
      <alignment horizontal="right" vertical="center"/>
    </xf>
    <xf numFmtId="178" fontId="4" fillId="0" borderId="1" xfId="1" applyNumberFormat="1" applyFont="1" applyBorder="1" applyAlignment="1">
      <alignment horizontal="right" vertical="center"/>
    </xf>
    <xf numFmtId="177" fontId="4" fillId="0" borderId="0" xfId="15" applyNumberFormat="1" applyFont="1" applyAlignment="1">
      <alignment horizontal="right" vertical="center"/>
    </xf>
    <xf numFmtId="0" fontId="4" fillId="0" borderId="0" xfId="15" applyFont="1" applyAlignment="1">
      <alignment horizontal="right" vertical="center"/>
    </xf>
    <xf numFmtId="0" fontId="11" fillId="0" borderId="12" xfId="12" applyFont="1" applyBorder="1" applyAlignment="1" applyProtection="1">
      <alignment horizontal="center" vertical="center"/>
      <protection locked="0"/>
    </xf>
    <xf numFmtId="0" fontId="11" fillId="0" borderId="13" xfId="12" applyFont="1" applyBorder="1" applyAlignment="1" applyProtection="1">
      <alignment horizontal="center" vertical="center"/>
      <protection locked="0"/>
    </xf>
    <xf numFmtId="0" fontId="11" fillId="0" borderId="14" xfId="12" applyFont="1" applyBorder="1" applyAlignment="1" applyProtection="1">
      <alignment horizontal="center" vertical="center"/>
      <protection locked="0"/>
    </xf>
    <xf numFmtId="0" fontId="13" fillId="0" borderId="12" xfId="11" applyFont="1" applyBorder="1">
      <alignment vertical="center"/>
    </xf>
    <xf numFmtId="0" fontId="13" fillId="0" borderId="13" xfId="11" applyFont="1" applyBorder="1">
      <alignment vertical="center"/>
    </xf>
    <xf numFmtId="0" fontId="13" fillId="0" borderId="14" xfId="11" applyFont="1" applyBorder="1">
      <alignment vertical="center"/>
    </xf>
    <xf numFmtId="0" fontId="13" fillId="0" borderId="12" xfId="11" applyFont="1" applyBorder="1" applyAlignment="1">
      <alignment horizontal="right" vertical="center" shrinkToFit="1"/>
    </xf>
    <xf numFmtId="0" fontId="13" fillId="0" borderId="13" xfId="11" applyFont="1" applyBorder="1" applyAlignment="1">
      <alignment horizontal="right" vertical="center" shrinkToFit="1"/>
    </xf>
    <xf numFmtId="0" fontId="13" fillId="0" borderId="12" xfId="11" applyFont="1" applyBorder="1" applyAlignment="1">
      <alignment vertical="center" wrapText="1"/>
    </xf>
    <xf numFmtId="0" fontId="13" fillId="0" borderId="13" xfId="11" applyFont="1" applyBorder="1" applyAlignment="1">
      <alignment vertical="center" wrapText="1"/>
    </xf>
    <xf numFmtId="0" fontId="13" fillId="0" borderId="14" xfId="11" applyFont="1" applyBorder="1" applyAlignment="1">
      <alignment vertical="center" wrapText="1"/>
    </xf>
    <xf numFmtId="0" fontId="11" fillId="0" borderId="0" xfId="11" applyFont="1" applyAlignment="1">
      <alignment horizontal="center" vertical="center" wrapText="1"/>
    </xf>
    <xf numFmtId="0" fontId="11" fillId="0" borderId="0" xfId="11" applyFont="1" applyAlignment="1">
      <alignment horizontal="center" vertical="center"/>
    </xf>
    <xf numFmtId="0" fontId="13" fillId="3" borderId="13" xfId="11" applyFont="1" applyFill="1" applyBorder="1" applyAlignment="1" applyProtection="1">
      <alignment horizontal="left" vertical="center"/>
      <protection locked="0"/>
    </xf>
    <xf numFmtId="0" fontId="13" fillId="3" borderId="14" xfId="11" applyFont="1" applyFill="1" applyBorder="1" applyAlignment="1" applyProtection="1">
      <alignment horizontal="left" vertical="center"/>
      <protection locked="0"/>
    </xf>
    <xf numFmtId="0" fontId="13" fillId="2" borderId="16" xfId="11" applyFont="1" applyFill="1" applyBorder="1" applyAlignment="1">
      <alignment horizontal="center" vertical="center"/>
    </xf>
    <xf numFmtId="0" fontId="13" fillId="2" borderId="16" xfId="11" applyFont="1" applyFill="1" applyBorder="1" applyAlignment="1">
      <alignment horizontal="center" vertical="center" wrapText="1" shrinkToFit="1"/>
    </xf>
    <xf numFmtId="0" fontId="13" fillId="2" borderId="16" xfId="11" applyFont="1" applyFill="1" applyBorder="1" applyAlignment="1">
      <alignment horizontal="center" vertical="center" shrinkToFit="1"/>
    </xf>
    <xf numFmtId="0" fontId="13" fillId="0" borderId="17" xfId="11" applyFont="1" applyBorder="1" applyAlignment="1">
      <alignment horizontal="center" vertical="center"/>
    </xf>
    <xf numFmtId="0" fontId="13" fillId="0" borderId="18" xfId="11" applyFont="1" applyBorder="1" applyAlignment="1">
      <alignment horizontal="center" vertical="center"/>
    </xf>
    <xf numFmtId="0" fontId="13" fillId="0" borderId="21" xfId="16" applyFont="1" applyBorder="1" applyAlignment="1">
      <alignment horizontal="left" vertical="center" wrapText="1"/>
    </xf>
    <xf numFmtId="0" fontId="13" fillId="0" borderId="13" xfId="16" applyFont="1" applyBorder="1" applyAlignment="1">
      <alignment horizontal="left" vertical="center" wrapText="1"/>
    </xf>
    <xf numFmtId="0" fontId="13" fillId="0" borderId="22" xfId="16" applyFont="1" applyBorder="1" applyAlignment="1">
      <alignment horizontal="left" vertical="center" wrapText="1"/>
    </xf>
    <xf numFmtId="0" fontId="19" fillId="0" borderId="12" xfId="11" applyFont="1" applyBorder="1" applyAlignment="1">
      <alignment horizontal="left" vertical="center" wrapText="1"/>
    </xf>
    <xf numFmtId="0" fontId="19" fillId="0" borderId="13" xfId="11" applyFont="1" applyBorder="1" applyAlignment="1">
      <alignment horizontal="left" vertical="center" wrapText="1"/>
    </xf>
    <xf numFmtId="0" fontId="19" fillId="0" borderId="14" xfId="11" applyFont="1" applyBorder="1" applyAlignment="1">
      <alignment horizontal="left" vertical="center" wrapText="1"/>
    </xf>
    <xf numFmtId="0" fontId="4" fillId="0" borderId="0" xfId="0" applyFont="1" applyAlignment="1" applyProtection="1">
      <alignment horizontal="right" vertical="center"/>
      <protection locked="0"/>
    </xf>
    <xf numFmtId="0" fontId="4" fillId="3" borderId="0" xfId="0" applyFont="1" applyFill="1" applyAlignment="1" applyProtection="1">
      <alignment horizontal="distributed" vertical="center"/>
      <protection locked="0"/>
    </xf>
    <xf numFmtId="0" fontId="29" fillId="0" borderId="0" xfId="6" applyFont="1" applyAlignment="1" applyProtection="1">
      <alignment horizontal="left" vertical="center" wrapText="1"/>
      <protection locked="0"/>
    </xf>
    <xf numFmtId="0" fontId="4" fillId="3" borderId="0" xfId="0" applyFont="1" applyFill="1" applyAlignment="1" applyProtection="1">
      <alignment horizontal="left" vertical="center" shrinkToFit="1"/>
      <protection locked="0"/>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49" fontId="4" fillId="3" borderId="25" xfId="0" applyNumberFormat="1" applyFont="1" applyFill="1" applyBorder="1" applyAlignment="1" applyProtection="1">
      <alignment horizontal="left" vertical="center" wrapText="1"/>
      <protection locked="0"/>
    </xf>
    <xf numFmtId="49" fontId="4" fillId="3" borderId="26" xfId="0" applyNumberFormat="1" applyFont="1" applyFill="1" applyBorder="1" applyAlignment="1" applyProtection="1">
      <alignment horizontal="left" vertical="center" wrapText="1"/>
      <protection locked="0"/>
    </xf>
    <xf numFmtId="0" fontId="4" fillId="3" borderId="11" xfId="0" applyFont="1" applyFill="1" applyBorder="1" applyAlignment="1" applyProtection="1">
      <alignment horizontal="left" vertical="center" wrapText="1" shrinkToFit="1"/>
      <protection locked="0"/>
    </xf>
    <xf numFmtId="0" fontId="4" fillId="3" borderId="27" xfId="0" applyFont="1" applyFill="1" applyBorder="1" applyAlignment="1" applyProtection="1">
      <alignment horizontal="left" vertical="center" wrapText="1" shrinkToFit="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178" fontId="5" fillId="0" borderId="9" xfId="1" applyNumberFormat="1" applyFont="1" applyFill="1" applyBorder="1" applyAlignment="1" applyProtection="1">
      <alignment horizontal="right" vertical="center"/>
    </xf>
    <xf numFmtId="0" fontId="4" fillId="0" borderId="1" xfId="0" applyFont="1" applyBorder="1" applyAlignment="1" applyProtection="1">
      <alignment horizontal="center" vertical="center"/>
      <protection locked="0"/>
    </xf>
    <xf numFmtId="49" fontId="4" fillId="3" borderId="5" xfId="0" applyNumberFormat="1" applyFont="1" applyFill="1" applyBorder="1" applyAlignment="1" applyProtection="1">
      <alignment horizontal="left" vertical="center" shrinkToFit="1"/>
      <protection locked="0"/>
    </xf>
    <xf numFmtId="49" fontId="4" fillId="3" borderId="6" xfId="0" applyNumberFormat="1" applyFont="1" applyFill="1" applyBorder="1" applyAlignment="1" applyProtection="1">
      <alignment horizontal="left" vertical="center" shrinkToFit="1"/>
      <protection locked="0"/>
    </xf>
    <xf numFmtId="49" fontId="4" fillId="3" borderId="7" xfId="0" applyNumberFormat="1" applyFont="1" applyFill="1" applyBorder="1" applyAlignment="1" applyProtection="1">
      <alignment horizontal="left" vertical="center" shrinkToFit="1"/>
      <protection locked="0"/>
    </xf>
    <xf numFmtId="0" fontId="4" fillId="3" borderId="5" xfId="0" applyFont="1" applyFill="1" applyBorder="1" applyAlignment="1" applyProtection="1">
      <alignment horizontal="left" vertical="center" shrinkToFit="1"/>
      <protection locked="0"/>
    </xf>
    <xf numFmtId="0" fontId="4" fillId="3" borderId="6" xfId="0" applyFont="1" applyFill="1" applyBorder="1" applyAlignment="1" applyProtection="1">
      <alignment horizontal="left" vertical="center" shrinkToFit="1"/>
      <protection locked="0"/>
    </xf>
    <xf numFmtId="0" fontId="4" fillId="3" borderId="7" xfId="0" applyFont="1" applyFill="1" applyBorder="1" applyAlignment="1" applyProtection="1">
      <alignment horizontal="left" vertical="center" shrinkToFit="1"/>
      <protection locked="0"/>
    </xf>
    <xf numFmtId="0" fontId="29" fillId="0" borderId="10" xfId="0" applyFont="1" applyBorder="1" applyAlignment="1" applyProtection="1">
      <alignment horizontal="center" vertical="center"/>
      <protection locked="0"/>
    </xf>
    <xf numFmtId="0" fontId="29" fillId="3" borderId="24" xfId="0" applyFont="1" applyFill="1" applyBorder="1" applyAlignment="1" applyProtection="1">
      <alignment horizontal="left" vertical="center" shrinkToFit="1"/>
      <protection locked="0"/>
    </xf>
    <xf numFmtId="0" fontId="29" fillId="3" borderId="25" xfId="0" applyFont="1" applyFill="1" applyBorder="1" applyAlignment="1" applyProtection="1">
      <alignment horizontal="left" vertical="center" shrinkToFit="1"/>
      <protection locked="0"/>
    </xf>
    <xf numFmtId="0" fontId="29" fillId="3" borderId="26" xfId="0" applyFont="1" applyFill="1" applyBorder="1" applyAlignment="1" applyProtection="1">
      <alignment horizontal="left" vertical="center" shrinkToFit="1"/>
      <protection locked="0"/>
    </xf>
    <xf numFmtId="0" fontId="4" fillId="0" borderId="23" xfId="0" applyFont="1" applyBorder="1" applyAlignment="1" applyProtection="1">
      <alignment horizontal="center" vertical="center"/>
      <protection locked="0"/>
    </xf>
    <xf numFmtId="0" fontId="4" fillId="3" borderId="28" xfId="0" applyFont="1" applyFill="1" applyBorder="1" applyAlignment="1" applyProtection="1">
      <alignment horizontal="left" vertical="center" shrinkToFit="1"/>
      <protection locked="0"/>
    </xf>
    <xf numFmtId="0" fontId="4" fillId="3" borderId="29" xfId="0" applyFont="1" applyFill="1" applyBorder="1" applyAlignment="1" applyProtection="1">
      <alignment horizontal="left" vertical="center" shrinkToFit="1"/>
      <protection locked="0"/>
    </xf>
    <xf numFmtId="0" fontId="4" fillId="3" borderId="30" xfId="0" applyFont="1" applyFill="1" applyBorder="1" applyAlignment="1" applyProtection="1">
      <alignment horizontal="left" vertical="center" shrinkToFit="1"/>
      <protection locked="0"/>
    </xf>
    <xf numFmtId="0" fontId="6" fillId="0" borderId="0" xfId="6" applyFont="1" applyAlignment="1">
      <alignment horizontal="left" vertical="center" shrinkToFit="1"/>
    </xf>
    <xf numFmtId="0" fontId="4" fillId="0" borderId="1" xfId="6" applyFont="1" applyBorder="1" applyAlignment="1">
      <alignment horizontal="left" vertical="center" shrinkToFit="1"/>
    </xf>
    <xf numFmtId="0" fontId="4" fillId="0" borderId="5" xfId="15" applyFont="1" applyBorder="1" applyAlignment="1">
      <alignment horizontal="center" vertical="center"/>
    </xf>
    <xf numFmtId="0" fontId="4" fillId="0" borderId="6" xfId="15" applyFont="1" applyBorder="1" applyAlignment="1">
      <alignment horizontal="center" vertical="center"/>
    </xf>
    <xf numFmtId="0" fontId="4" fillId="0" borderId="7" xfId="15" applyFont="1" applyBorder="1" applyAlignment="1">
      <alignment horizontal="center" vertical="center"/>
    </xf>
    <xf numFmtId="0" fontId="4" fillId="0" borderId="5" xfId="6" applyFont="1" applyBorder="1" applyAlignment="1" applyProtection="1">
      <alignment horizontal="center" vertical="center"/>
      <protection locked="0"/>
    </xf>
    <xf numFmtId="0" fontId="4" fillId="0" borderId="6" xfId="6" applyFont="1" applyBorder="1" applyAlignment="1" applyProtection="1">
      <alignment horizontal="center" vertical="center"/>
      <protection locked="0"/>
    </xf>
    <xf numFmtId="0" fontId="4" fillId="0" borderId="7" xfId="6" applyFont="1" applyBorder="1" applyAlignment="1" applyProtection="1">
      <alignment horizontal="center" vertical="center"/>
      <protection locked="0"/>
    </xf>
    <xf numFmtId="0" fontId="4" fillId="3" borderId="5" xfId="6" applyFont="1" applyFill="1" applyBorder="1" applyAlignment="1" applyProtection="1">
      <alignment horizontal="center" vertical="center"/>
      <protection locked="0"/>
    </xf>
    <xf numFmtId="0" fontId="4" fillId="3" borderId="6" xfId="6" applyFont="1" applyFill="1" applyBorder="1" applyAlignment="1" applyProtection="1">
      <alignment horizontal="center" vertical="center"/>
      <protection locked="0"/>
    </xf>
    <xf numFmtId="0" fontId="4" fillId="3" borderId="7" xfId="6" applyFont="1" applyFill="1" applyBorder="1" applyAlignment="1" applyProtection="1">
      <alignment horizontal="center" vertical="center"/>
      <protection locked="0"/>
    </xf>
    <xf numFmtId="177" fontId="4" fillId="3" borderId="5" xfId="6" applyNumberFormat="1" applyFont="1" applyFill="1" applyBorder="1" applyAlignment="1" applyProtection="1">
      <alignment horizontal="center" vertical="center"/>
      <protection locked="0"/>
    </xf>
    <xf numFmtId="177" fontId="4" fillId="3" borderId="6" xfId="6" applyNumberFormat="1" applyFont="1" applyFill="1" applyBorder="1" applyAlignment="1" applyProtection="1">
      <alignment horizontal="center" vertical="center"/>
      <protection locked="0"/>
    </xf>
    <xf numFmtId="177" fontId="4" fillId="3" borderId="7" xfId="6" applyNumberFormat="1" applyFont="1" applyFill="1" applyBorder="1" applyAlignment="1" applyProtection="1">
      <alignment horizontal="center" vertical="center"/>
      <protection locked="0"/>
    </xf>
    <xf numFmtId="0" fontId="4" fillId="0" borderId="1" xfId="6" applyFont="1" applyBorder="1" applyAlignment="1" applyProtection="1">
      <alignment horizontal="center" vertical="center"/>
      <protection locked="0"/>
    </xf>
    <xf numFmtId="0" fontId="4" fillId="2" borderId="5" xfId="6" applyFont="1" applyFill="1" applyBorder="1" applyAlignment="1" applyProtection="1">
      <alignment horizontal="center" vertical="center"/>
      <protection locked="0"/>
    </xf>
    <xf numFmtId="0" fontId="4" fillId="2" borderId="6" xfId="6" applyFont="1" applyFill="1" applyBorder="1" applyAlignment="1" applyProtection="1">
      <alignment horizontal="center" vertical="center"/>
      <protection locked="0"/>
    </xf>
    <xf numFmtId="0" fontId="4" fillId="2" borderId="7" xfId="6" applyFont="1" applyFill="1" applyBorder="1" applyAlignment="1" applyProtection="1">
      <alignment horizontal="center" vertical="center"/>
      <protection locked="0"/>
    </xf>
    <xf numFmtId="0" fontId="4" fillId="0" borderId="0" xfId="6" applyFont="1" applyAlignment="1" applyProtection="1">
      <alignment horizontal="center" vertical="center"/>
      <protection locked="0"/>
    </xf>
    <xf numFmtId="0" fontId="4" fillId="2" borderId="5" xfId="15" applyFont="1" applyFill="1" applyBorder="1" applyAlignment="1">
      <alignment horizontal="center" vertical="center" wrapText="1"/>
    </xf>
    <xf numFmtId="0" fontId="4" fillId="2" borderId="7" xfId="15" applyFont="1" applyFill="1" applyBorder="1" applyAlignment="1">
      <alignment horizontal="center" vertical="center" wrapText="1"/>
    </xf>
    <xf numFmtId="177" fontId="4" fillId="0" borderId="5" xfId="15" applyNumberFormat="1" applyFont="1" applyBorder="1" applyAlignment="1">
      <alignment horizontal="center" vertical="center"/>
    </xf>
    <xf numFmtId="177" fontId="4" fillId="0" borderId="7" xfId="15" applyNumberFormat="1" applyFont="1" applyBorder="1" applyAlignment="1">
      <alignment horizontal="center" vertical="center"/>
    </xf>
    <xf numFmtId="12" fontId="4" fillId="0" borderId="5" xfId="15" applyNumberFormat="1" applyFont="1" applyBorder="1" applyAlignment="1">
      <alignment horizontal="right" vertical="center"/>
    </xf>
    <xf numFmtId="12" fontId="4" fillId="0" borderId="7" xfId="15" applyNumberFormat="1" applyFont="1" applyBorder="1" applyAlignment="1">
      <alignment horizontal="right" vertical="center"/>
    </xf>
    <xf numFmtId="0" fontId="4" fillId="2" borderId="1" xfId="15" applyFont="1" applyFill="1" applyBorder="1" applyAlignment="1">
      <alignment horizontal="center" vertical="center" wrapText="1"/>
    </xf>
    <xf numFmtId="177" fontId="4" fillId="0" borderId="1" xfId="15" applyNumberFormat="1" applyFont="1" applyBorder="1" applyAlignment="1">
      <alignment horizontal="center" vertical="center"/>
    </xf>
    <xf numFmtId="0" fontId="4" fillId="0" borderId="5" xfId="6" applyFont="1" applyBorder="1" applyAlignment="1">
      <alignment horizontal="left" vertical="center" shrinkToFit="1"/>
    </xf>
    <xf numFmtId="0" fontId="4" fillId="0" borderId="6" xfId="6" applyFont="1" applyBorder="1" applyAlignment="1">
      <alignment horizontal="left" vertical="center" shrinkToFit="1"/>
    </xf>
    <xf numFmtId="0" fontId="4" fillId="0" borderId="7" xfId="6" applyFont="1" applyBorder="1" applyAlignment="1">
      <alignment horizontal="left" vertical="center" shrinkToFit="1"/>
    </xf>
    <xf numFmtId="0" fontId="4" fillId="0" borderId="0" xfId="15" applyFont="1" applyAlignment="1">
      <alignment horizontal="left" vertical="center"/>
    </xf>
    <xf numFmtId="0" fontId="4" fillId="0" borderId="0" xfId="15" applyFont="1" applyAlignment="1">
      <alignment horizontal="left" vertical="center" wrapText="1"/>
    </xf>
    <xf numFmtId="0" fontId="4" fillId="0" borderId="0" xfId="15" applyFont="1" applyAlignment="1">
      <alignment vertical="center" wrapText="1"/>
    </xf>
    <xf numFmtId="0" fontId="4" fillId="2" borderId="5" xfId="6" applyFont="1" applyFill="1" applyBorder="1" applyAlignment="1">
      <alignment horizontal="center" vertical="center" shrinkToFit="1"/>
    </xf>
    <xf numFmtId="0" fontId="4" fillId="2" borderId="6" xfId="6" applyFont="1" applyFill="1" applyBorder="1" applyAlignment="1">
      <alignment horizontal="center" vertical="center" shrinkToFit="1"/>
    </xf>
    <xf numFmtId="0" fontId="4" fillId="3" borderId="0" xfId="15" applyFont="1" applyFill="1" applyAlignment="1">
      <alignment horizontal="left" vertical="center" wrapText="1"/>
    </xf>
    <xf numFmtId="0" fontId="4" fillId="3" borderId="0" xfId="15" applyFont="1" applyFill="1" applyAlignment="1">
      <alignment vertical="center" wrapText="1"/>
    </xf>
    <xf numFmtId="0" fontId="4" fillId="0" borderId="0" xfId="15" applyFont="1" applyAlignment="1">
      <alignment horizontal="center" vertical="center"/>
    </xf>
    <xf numFmtId="0" fontId="4" fillId="0" borderId="9" xfId="15" applyFont="1" applyBorder="1" applyAlignment="1">
      <alignment horizontal="left" vertical="center" wrapText="1"/>
    </xf>
    <xf numFmtId="0" fontId="4" fillId="2" borderId="6" xfId="15" applyFont="1" applyFill="1" applyBorder="1" applyAlignment="1">
      <alignment horizontal="center" vertical="center" wrapText="1"/>
    </xf>
    <xf numFmtId="0" fontId="4" fillId="3" borderId="3" xfId="15" applyFont="1" applyFill="1" applyBorder="1" applyAlignment="1">
      <alignment horizontal="left" vertical="center" wrapText="1"/>
    </xf>
    <xf numFmtId="0" fontId="4" fillId="3" borderId="2" xfId="15" applyFont="1" applyFill="1" applyBorder="1" applyAlignment="1">
      <alignment horizontal="left" vertical="center" wrapText="1"/>
    </xf>
    <xf numFmtId="0" fontId="4" fillId="3" borderId="4" xfId="15" applyFont="1" applyFill="1" applyBorder="1" applyAlignment="1">
      <alignment horizontal="left" vertical="center" wrapText="1"/>
    </xf>
    <xf numFmtId="0" fontId="4" fillId="3" borderId="19" xfId="15" applyFont="1" applyFill="1" applyBorder="1" applyAlignment="1">
      <alignment horizontal="left" vertical="center" wrapText="1"/>
    </xf>
    <xf numFmtId="0" fontId="4" fillId="3" borderId="20" xfId="15" applyFont="1" applyFill="1" applyBorder="1" applyAlignment="1">
      <alignment horizontal="left" vertical="center" wrapText="1"/>
    </xf>
    <xf numFmtId="0" fontId="4" fillId="3" borderId="8" xfId="15" applyFont="1" applyFill="1" applyBorder="1" applyAlignment="1">
      <alignment horizontal="left" vertical="center" wrapText="1"/>
    </xf>
    <xf numFmtId="0" fontId="4" fillId="3" borderId="9" xfId="15" applyFont="1" applyFill="1" applyBorder="1" applyAlignment="1">
      <alignment horizontal="left" vertical="center" wrapText="1"/>
    </xf>
    <xf numFmtId="0" fontId="4" fillId="3" borderId="11" xfId="15" applyFont="1" applyFill="1" applyBorder="1" applyAlignment="1">
      <alignment horizontal="left" vertical="center" wrapText="1"/>
    </xf>
    <xf numFmtId="178" fontId="4" fillId="0" borderId="5" xfId="1" applyNumberFormat="1" applyFont="1" applyBorder="1" applyAlignment="1">
      <alignment horizontal="right" vertical="center"/>
    </xf>
    <xf numFmtId="178" fontId="4" fillId="0" borderId="6" xfId="1" applyNumberFormat="1" applyFont="1" applyBorder="1" applyAlignment="1">
      <alignment horizontal="right" vertical="center"/>
    </xf>
    <xf numFmtId="178" fontId="4" fillId="0" borderId="7" xfId="1" applyNumberFormat="1" applyFont="1" applyBorder="1" applyAlignment="1">
      <alignment horizontal="right" vertical="center"/>
    </xf>
    <xf numFmtId="0" fontId="4" fillId="3" borderId="5" xfId="15" applyFont="1" applyFill="1" applyBorder="1" applyAlignment="1">
      <alignment horizontal="center" vertical="center"/>
    </xf>
    <xf numFmtId="0" fontId="4" fillId="3" borderId="6" xfId="15" applyFont="1" applyFill="1" applyBorder="1" applyAlignment="1">
      <alignment horizontal="center" vertical="center"/>
    </xf>
    <xf numFmtId="0" fontId="4" fillId="3" borderId="7" xfId="15" applyFont="1" applyFill="1" applyBorder="1" applyAlignment="1">
      <alignment horizontal="center" vertical="center"/>
    </xf>
    <xf numFmtId="0" fontId="4" fillId="3" borderId="5" xfId="15" applyFont="1" applyFill="1" applyBorder="1" applyAlignment="1">
      <alignment horizontal="right" vertical="center"/>
    </xf>
    <xf numFmtId="0" fontId="4" fillId="3" borderId="6" xfId="15" applyFont="1" applyFill="1" applyBorder="1" applyAlignment="1">
      <alignment horizontal="right" vertical="center"/>
    </xf>
    <xf numFmtId="0" fontId="4" fillId="3" borderId="7" xfId="15" applyFont="1" applyFill="1" applyBorder="1" applyAlignment="1">
      <alignment horizontal="right" vertical="center"/>
    </xf>
    <xf numFmtId="0" fontId="4" fillId="0" borderId="8" xfId="15" applyFont="1" applyBorder="1" applyAlignment="1">
      <alignment horizontal="center" vertical="center"/>
    </xf>
    <xf numFmtId="0" fontId="4" fillId="0" borderId="9" xfId="15" applyFont="1" applyBorder="1" applyAlignment="1">
      <alignment horizontal="center" vertical="center"/>
    </xf>
    <xf numFmtId="0" fontId="4" fillId="0" borderId="11" xfId="15" applyFont="1" applyBorder="1" applyAlignment="1">
      <alignment horizontal="center" vertical="center"/>
    </xf>
    <xf numFmtId="178" fontId="4" fillId="0" borderId="8" xfId="15" applyNumberFormat="1" applyFont="1" applyBorder="1" applyAlignment="1">
      <alignment horizontal="right" vertical="center"/>
    </xf>
    <xf numFmtId="178" fontId="4" fillId="0" borderId="9" xfId="15" applyNumberFormat="1" applyFont="1" applyBorder="1" applyAlignment="1">
      <alignment horizontal="right" vertical="center"/>
    </xf>
    <xf numFmtId="178" fontId="4" fillId="0" borderId="11" xfId="15" applyNumberFormat="1" applyFont="1" applyBorder="1" applyAlignment="1">
      <alignment horizontal="right" vertical="center"/>
    </xf>
    <xf numFmtId="177" fontId="4" fillId="0" borderId="3" xfId="15" applyNumberFormat="1" applyFont="1" applyBorder="1" applyAlignment="1">
      <alignment horizontal="right" vertical="center"/>
    </xf>
    <xf numFmtId="177" fontId="4" fillId="0" borderId="2" xfId="15" applyNumberFormat="1" applyFont="1" applyBorder="1" applyAlignment="1">
      <alignment horizontal="right" vertical="center"/>
    </xf>
    <xf numFmtId="177" fontId="4" fillId="0" borderId="4" xfId="15" applyNumberFormat="1" applyFont="1" applyBorder="1" applyAlignment="1">
      <alignment horizontal="right" vertical="center"/>
    </xf>
    <xf numFmtId="0" fontId="4" fillId="0" borderId="3" xfId="15" applyFont="1" applyBorder="1" applyAlignment="1">
      <alignment horizontal="right" vertical="top"/>
    </xf>
    <xf numFmtId="0" fontId="4" fillId="0" borderId="2" xfId="15" applyFont="1" applyBorder="1" applyAlignment="1">
      <alignment horizontal="right" vertical="top"/>
    </xf>
    <xf numFmtId="0" fontId="4" fillId="0" borderId="4" xfId="15" applyFont="1" applyBorder="1" applyAlignment="1">
      <alignment horizontal="right" vertical="top"/>
    </xf>
    <xf numFmtId="177" fontId="4" fillId="0" borderId="3" xfId="15" applyNumberFormat="1" applyFont="1" applyBorder="1" applyAlignment="1">
      <alignment horizontal="right" vertical="top"/>
    </xf>
    <xf numFmtId="177" fontId="4" fillId="0" borderId="2" xfId="15" applyNumberFormat="1" applyFont="1" applyBorder="1" applyAlignment="1">
      <alignment horizontal="right" vertical="top"/>
    </xf>
    <xf numFmtId="177" fontId="4" fillId="0" borderId="4" xfId="15" applyNumberFormat="1" applyFont="1" applyBorder="1" applyAlignment="1">
      <alignment horizontal="right" vertical="top"/>
    </xf>
    <xf numFmtId="38" fontId="4" fillId="3" borderId="19" xfId="1" applyFont="1" applyFill="1" applyBorder="1" applyAlignment="1">
      <alignment vertical="center"/>
    </xf>
    <xf numFmtId="38" fontId="4" fillId="3" borderId="0" xfId="1" applyFont="1" applyFill="1" applyBorder="1" applyAlignment="1">
      <alignment vertical="center"/>
    </xf>
    <xf numFmtId="38" fontId="4" fillId="3" borderId="20" xfId="1" applyFont="1" applyFill="1" applyBorder="1" applyAlignment="1">
      <alignment vertical="center"/>
    </xf>
    <xf numFmtId="0" fontId="4" fillId="3" borderId="3" xfId="13" applyFont="1" applyFill="1" applyBorder="1">
      <alignment vertical="center"/>
    </xf>
    <xf numFmtId="0" fontId="4" fillId="3" borderId="2" xfId="13" applyFont="1" applyFill="1" applyBorder="1">
      <alignment vertical="center"/>
    </xf>
    <xf numFmtId="0" fontId="4" fillId="3" borderId="4" xfId="13" applyFont="1" applyFill="1" applyBorder="1">
      <alignment vertical="center"/>
    </xf>
    <xf numFmtId="176" fontId="4" fillId="2" borderId="9" xfId="13" applyNumberFormat="1" applyFont="1" applyFill="1" applyBorder="1" applyAlignment="1">
      <alignment horizontal="left" vertical="center" shrinkToFit="1"/>
    </xf>
    <xf numFmtId="0" fontId="4" fillId="0" borderId="0" xfId="13" applyFont="1" applyAlignment="1">
      <alignment horizontal="center" vertical="center"/>
    </xf>
    <xf numFmtId="0" fontId="4" fillId="0" borderId="5" xfId="13" applyFont="1" applyBorder="1" applyAlignment="1">
      <alignment horizontal="center" vertical="center"/>
    </xf>
    <xf numFmtId="0" fontId="4" fillId="0" borderId="6" xfId="13" applyFont="1" applyBorder="1" applyAlignment="1">
      <alignment horizontal="center" vertical="center"/>
    </xf>
    <xf numFmtId="0" fontId="4" fillId="0" borderId="7" xfId="13" applyFont="1" applyBorder="1" applyAlignment="1">
      <alignment horizontal="center" vertical="center"/>
    </xf>
    <xf numFmtId="38" fontId="4" fillId="0" borderId="5" xfId="1" applyFont="1" applyBorder="1" applyAlignment="1">
      <alignment horizontal="center" vertical="center"/>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4" fillId="3" borderId="19" xfId="13" applyFont="1" applyFill="1" applyBorder="1">
      <alignment vertical="center"/>
    </xf>
    <xf numFmtId="0" fontId="4" fillId="3" borderId="0" xfId="13" applyFont="1" applyFill="1">
      <alignment vertical="center"/>
    </xf>
    <xf numFmtId="0" fontId="4" fillId="3" borderId="20" xfId="13" applyFont="1" applyFill="1" applyBorder="1">
      <alignment vertical="center"/>
    </xf>
    <xf numFmtId="0" fontId="4" fillId="3" borderId="8" xfId="13" applyFont="1" applyFill="1" applyBorder="1">
      <alignment vertical="center"/>
    </xf>
    <xf numFmtId="0" fontId="4" fillId="3" borderId="9" xfId="13" applyFont="1" applyFill="1" applyBorder="1">
      <alignment vertical="center"/>
    </xf>
    <xf numFmtId="0" fontId="4" fillId="3" borderId="11" xfId="13" applyFont="1" applyFill="1" applyBorder="1">
      <alignment vertical="center"/>
    </xf>
    <xf numFmtId="38" fontId="4" fillId="0" borderId="1" xfId="1" applyFont="1" applyBorder="1" applyAlignment="1">
      <alignment horizontal="right" vertical="center"/>
    </xf>
    <xf numFmtId="0" fontId="4" fillId="2" borderId="0" xfId="13" applyFont="1" applyFill="1" applyAlignment="1" applyProtection="1">
      <alignment horizontal="center" vertical="center"/>
      <protection locked="0"/>
    </xf>
    <xf numFmtId="176" fontId="4" fillId="2" borderId="0" xfId="13" applyNumberFormat="1" applyFont="1" applyFill="1" applyAlignment="1" applyProtection="1">
      <alignment horizontal="left" vertical="center"/>
      <protection locked="0"/>
    </xf>
  </cellXfs>
  <cellStyles count="17">
    <cellStyle name="桁区切り" xfId="1" builtinId="6"/>
    <cellStyle name="桁区切り 2" xfId="7" xr:uid="{00000000-0005-0000-0000-000001000000}"/>
    <cellStyle name="桁区切り 3" xfId="9" xr:uid="{00000000-0005-0000-0000-000002000000}"/>
    <cellStyle name="標準" xfId="0" builtinId="0"/>
    <cellStyle name="標準 10" xfId="15" xr:uid="{104BFAD9-EBA3-4190-AEE9-BC55203A1CC8}"/>
    <cellStyle name="標準 2" xfId="2" xr:uid="{00000000-0005-0000-0000-000004000000}"/>
    <cellStyle name="標準 2 2" xfId="8" xr:uid="{00000000-0005-0000-0000-000005000000}"/>
    <cellStyle name="標準 2 2 2" xfId="14" xr:uid="{00000000-0005-0000-0000-000006000000}"/>
    <cellStyle name="標準 2 3" xfId="13" xr:uid="{00000000-0005-0000-0000-000007000000}"/>
    <cellStyle name="標準 3" xfId="3" xr:uid="{00000000-0005-0000-0000-000008000000}"/>
    <cellStyle name="標準 4" xfId="4" xr:uid="{00000000-0005-0000-0000-000009000000}"/>
    <cellStyle name="標準 5" xfId="5" xr:uid="{00000000-0005-0000-0000-00000A000000}"/>
    <cellStyle name="標準 6" xfId="6" xr:uid="{00000000-0005-0000-0000-00000B000000}"/>
    <cellStyle name="標準 7" xfId="11" xr:uid="{00000000-0005-0000-0000-00000C000000}"/>
    <cellStyle name="標準 8" xfId="10" xr:uid="{00000000-0005-0000-0000-00000D000000}"/>
    <cellStyle name="標準 9" xfId="12" xr:uid="{00000000-0005-0000-0000-00000E000000}"/>
    <cellStyle name="標準_提出書類一覧表" xfId="16" xr:uid="{70E53793-743D-4798-9435-5E516ACF740C}"/>
  </cellStyles>
  <dxfs count="0"/>
  <tableStyles count="0" defaultTableStyle="TableStyleMedium2" defaultPivotStyle="PivotStyleLight16"/>
  <colors>
    <mruColors>
      <color rgb="FFCCFFFF"/>
      <color rgb="FFFFFFCC"/>
      <color rgb="FFFB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3261360</xdr:colOff>
      <xdr:row>21</xdr:row>
      <xdr:rowOff>172721</xdr:rowOff>
    </xdr:from>
    <xdr:to>
      <xdr:col>6</xdr:col>
      <xdr:colOff>2895600</xdr:colOff>
      <xdr:row>26</xdr:row>
      <xdr:rowOff>101601</xdr:rowOff>
    </xdr:to>
    <xdr:sp macro="" textlink="">
      <xdr:nvSpPr>
        <xdr:cNvPr id="3" name="四角形吹き出し 6">
          <a:extLst>
            <a:ext uri="{FF2B5EF4-FFF2-40B4-BE49-F238E27FC236}">
              <a16:creationId xmlns:a16="http://schemas.microsoft.com/office/drawing/2014/main" id="{5C429058-D41B-4B09-AB83-EEA405823C9F}"/>
            </a:ext>
          </a:extLst>
        </xdr:cNvPr>
        <xdr:cNvSpPr/>
      </xdr:nvSpPr>
      <xdr:spPr>
        <a:xfrm>
          <a:off x="5852160" y="14366241"/>
          <a:ext cx="4084320" cy="1249680"/>
        </a:xfrm>
        <a:prstGeom prst="wedgeRectCallout">
          <a:avLst>
            <a:gd name="adj1" fmla="val -24252"/>
            <a:gd name="adj2" fmla="val -7810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 この欄を使用し、必要書類がすべてそろっていることを必ずご確認の上、この用紙と必要書類を一緒にご提出ください。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提出する書類はプルダウンからチェックを選択してください。</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提出の必要がない書類については、空欄にしてください。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234426</xdr:colOff>
      <xdr:row>6</xdr:row>
      <xdr:rowOff>143436</xdr:rowOff>
    </xdr:from>
    <xdr:to>
      <xdr:col>26</xdr:col>
      <xdr:colOff>125505</xdr:colOff>
      <xdr:row>8</xdr:row>
      <xdr:rowOff>131334</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079414" y="1434354"/>
          <a:ext cx="446891" cy="418204"/>
        </a:xfrm>
        <a:prstGeom prst="ellipse">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印</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129540</xdr:colOff>
          <xdr:row>8</xdr:row>
          <xdr:rowOff>7620</xdr:rowOff>
        </xdr:from>
        <xdr:to>
          <xdr:col>6</xdr:col>
          <xdr:colOff>53340</xdr:colOff>
          <xdr:row>10</xdr:row>
          <xdr:rowOff>259080</xdr:rowOff>
        </xdr:to>
        <xdr:grpSp>
          <xdr:nvGrpSpPr>
            <xdr:cNvPr id="2" name="グループ化 1">
              <a:extLst>
                <a:ext uri="{FF2B5EF4-FFF2-40B4-BE49-F238E27FC236}">
                  <a16:creationId xmlns:a16="http://schemas.microsoft.com/office/drawing/2014/main" id="{702284FB-543E-4CFE-B45A-E7D7CFA76C52}"/>
                </a:ext>
              </a:extLst>
            </xdr:cNvPr>
            <xdr:cNvGrpSpPr/>
          </xdr:nvGrpSpPr>
          <xdr:grpSpPr>
            <a:xfrm>
              <a:off x="133350" y="2476500"/>
              <a:ext cx="5600700" cy="819150"/>
              <a:chOff x="274320" y="2484120"/>
              <a:chExt cx="5608321" cy="815340"/>
            </a:xfrm>
          </xdr:grpSpPr>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300-0000071C0000}"/>
                  </a:ext>
                </a:extLst>
              </xdr:cNvPr>
              <xdr:cNvSpPr/>
            </xdr:nvSpPr>
            <xdr:spPr bwMode="auto">
              <a:xfrm>
                <a:off x="274320" y="2484120"/>
                <a:ext cx="2438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1501140" y="2484120"/>
                <a:ext cx="2438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3970020" y="2499360"/>
                <a:ext cx="32004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274320" y="2773680"/>
                <a:ext cx="2438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3291840" y="2773680"/>
                <a:ext cx="2362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4381500" y="2773680"/>
                <a:ext cx="2438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3558540" y="3055620"/>
                <a:ext cx="2438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2743200" y="2491740"/>
                <a:ext cx="2438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2034540" y="2773680"/>
                <a:ext cx="320040" cy="22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300-0000101C0000}"/>
                  </a:ext>
                </a:extLst>
              </xdr:cNvPr>
              <xdr:cNvSpPr/>
            </xdr:nvSpPr>
            <xdr:spPr bwMode="auto">
              <a:xfrm>
                <a:off x="274320" y="3048000"/>
                <a:ext cx="2438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2034540" y="3055620"/>
                <a:ext cx="2438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300-0000121C0000}"/>
                  </a:ext>
                </a:extLst>
              </xdr:cNvPr>
              <xdr:cNvSpPr/>
            </xdr:nvSpPr>
            <xdr:spPr bwMode="auto">
              <a:xfrm>
                <a:off x="5196841" y="2491740"/>
                <a:ext cx="68580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30480</xdr:colOff>
          <xdr:row>19</xdr:row>
          <xdr:rowOff>259080</xdr:rowOff>
        </xdr:from>
        <xdr:to>
          <xdr:col>1</xdr:col>
          <xdr:colOff>571500</xdr:colOff>
          <xdr:row>22</xdr:row>
          <xdr:rowOff>7620</xdr:rowOff>
        </xdr:to>
        <xdr:grpSp>
          <xdr:nvGrpSpPr>
            <xdr:cNvPr id="3" name="グループ化 2">
              <a:extLst>
                <a:ext uri="{FF2B5EF4-FFF2-40B4-BE49-F238E27FC236}">
                  <a16:creationId xmlns:a16="http://schemas.microsoft.com/office/drawing/2014/main" id="{F37642DB-7AD8-514F-7B5C-DD50823953A1}"/>
                </a:ext>
              </a:extLst>
            </xdr:cNvPr>
            <xdr:cNvGrpSpPr/>
          </xdr:nvGrpSpPr>
          <xdr:grpSpPr>
            <a:xfrm>
              <a:off x="180975" y="5705475"/>
              <a:ext cx="542925" cy="609600"/>
              <a:chOff x="129540" y="5684511"/>
              <a:chExt cx="472440" cy="594368"/>
            </a:xfrm>
          </xdr:grpSpPr>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129540" y="5684511"/>
                <a:ext cx="47244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300-0000141C0000}"/>
                  </a:ext>
                </a:extLst>
              </xdr:cNvPr>
              <xdr:cNvSpPr/>
            </xdr:nvSpPr>
            <xdr:spPr bwMode="auto">
              <a:xfrm>
                <a:off x="129540" y="5974079"/>
                <a:ext cx="47244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29</xdr:row>
          <xdr:rowOff>274320</xdr:rowOff>
        </xdr:from>
        <xdr:to>
          <xdr:col>1</xdr:col>
          <xdr:colOff>586740</xdr:colOff>
          <xdr:row>31</xdr:row>
          <xdr:rowOff>312420</xdr:rowOff>
        </xdr:to>
        <xdr:grpSp>
          <xdr:nvGrpSpPr>
            <xdr:cNvPr id="4" name="グループ化 3">
              <a:extLst>
                <a:ext uri="{FF2B5EF4-FFF2-40B4-BE49-F238E27FC236}">
                  <a16:creationId xmlns:a16="http://schemas.microsoft.com/office/drawing/2014/main" id="{EAACCFD7-7C2C-4FDC-9909-6C90807A709A}"/>
                </a:ext>
              </a:extLst>
            </xdr:cNvPr>
            <xdr:cNvGrpSpPr/>
          </xdr:nvGrpSpPr>
          <xdr:grpSpPr>
            <a:xfrm>
              <a:off x="200025" y="8382000"/>
              <a:ext cx="542925" cy="742950"/>
              <a:chOff x="129540" y="5684526"/>
              <a:chExt cx="472440" cy="739140"/>
            </a:xfrm>
          </xdr:grpSpPr>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300-0000151C0000}"/>
                  </a:ext>
                </a:extLst>
              </xdr:cNvPr>
              <xdr:cNvSpPr/>
            </xdr:nvSpPr>
            <xdr:spPr bwMode="auto">
              <a:xfrm>
                <a:off x="129540" y="5684526"/>
                <a:ext cx="47244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300-0000161C0000}"/>
                  </a:ext>
                </a:extLst>
              </xdr:cNvPr>
              <xdr:cNvSpPr/>
            </xdr:nvSpPr>
            <xdr:spPr bwMode="auto">
              <a:xfrm>
                <a:off x="129540" y="6118866"/>
                <a:ext cx="47244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33</xdr:col>
      <xdr:colOff>0</xdr:colOff>
      <xdr:row>52</xdr:row>
      <xdr:rowOff>0</xdr:rowOff>
    </xdr:from>
    <xdr:to>
      <xdr:col>35</xdr:col>
      <xdr:colOff>15240</xdr:colOff>
      <xdr:row>52</xdr:row>
      <xdr:rowOff>165735</xdr:rowOff>
    </xdr:to>
    <xdr:sp macro="" textlink="">
      <xdr:nvSpPr>
        <xdr:cNvPr id="2" name="Rectangle 1">
          <a:extLst>
            <a:ext uri="{FF2B5EF4-FFF2-40B4-BE49-F238E27FC236}">
              <a16:creationId xmlns:a16="http://schemas.microsoft.com/office/drawing/2014/main" id="{00000000-0008-0000-0600-000002000000}"/>
            </a:ext>
          </a:extLst>
        </xdr:cNvPr>
        <xdr:cNvSpPr>
          <a:spLocks noChangeArrowheads="1"/>
        </xdr:cNvSpPr>
      </xdr:nvSpPr>
      <xdr:spPr bwMode="auto">
        <a:xfrm>
          <a:off x="22631400" y="8915400"/>
          <a:ext cx="1386840" cy="16573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omments" Target="../comments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27"/>
  <sheetViews>
    <sheetView showGridLines="0" topLeftCell="A2" zoomScale="75" zoomScaleNormal="75" zoomScaleSheetLayoutView="75" workbookViewId="0">
      <selection activeCell="H4" sqref="H1:H1048576"/>
    </sheetView>
  </sheetViews>
  <sheetFormatPr defaultColWidth="9" defaultRowHeight="15"/>
  <cols>
    <col min="1" max="1" width="13.44140625" style="5" customWidth="1"/>
    <col min="2" max="2" width="18" style="2" customWidth="1"/>
    <col min="3" max="3" width="6.21875" style="2" customWidth="1"/>
    <col min="4" max="4" width="50" style="2" customWidth="1"/>
    <col min="5" max="5" width="2.44140625" style="2" customWidth="1"/>
    <col min="6" max="6" width="12.33203125" style="2" customWidth="1"/>
    <col min="7" max="7" width="70.88671875" style="5" customWidth="1"/>
    <col min="8" max="8" width="44" style="1" hidden="1" customWidth="1"/>
    <col min="9" max="16384" width="9" style="2"/>
  </cols>
  <sheetData>
    <row r="1" spans="1:9" ht="15.6" thickBot="1">
      <c r="B1" s="5"/>
      <c r="G1" s="2"/>
      <c r="H1" s="5"/>
      <c r="I1" s="1"/>
    </row>
    <row r="2" spans="1:9" ht="31.2" customHeight="1" thickBot="1">
      <c r="A2" s="116" t="s">
        <v>299</v>
      </c>
      <c r="B2" s="117"/>
      <c r="C2" s="118"/>
    </row>
    <row r="3" spans="1:9" ht="31.2" customHeight="1">
      <c r="B3" s="5"/>
      <c r="G3" s="2"/>
      <c r="H3" s="5"/>
      <c r="I3" s="1"/>
    </row>
    <row r="4" spans="1:9" ht="56.25" customHeight="1">
      <c r="A4" s="127" t="s">
        <v>220</v>
      </c>
      <c r="B4" s="128"/>
      <c r="C4" s="128"/>
      <c r="D4" s="128"/>
      <c r="E4" s="128"/>
      <c r="F4" s="128"/>
      <c r="G4" s="128"/>
    </row>
    <row r="5" spans="1:9" ht="43.5" customHeight="1" thickBot="1">
      <c r="A5" s="15" t="s">
        <v>281</v>
      </c>
      <c r="B5" s="16"/>
      <c r="C5" s="16"/>
      <c r="D5" s="17"/>
      <c r="E5" s="17"/>
      <c r="F5" s="17"/>
      <c r="G5" s="17"/>
    </row>
    <row r="6" spans="1:9" ht="36" customHeight="1" thickBot="1">
      <c r="A6" s="98" t="s">
        <v>18</v>
      </c>
      <c r="B6" s="129"/>
      <c r="C6" s="129"/>
      <c r="D6" s="130"/>
      <c r="E6" s="122" t="s">
        <v>19</v>
      </c>
      <c r="F6" s="123"/>
      <c r="G6" s="97"/>
      <c r="H6" s="14" t="s">
        <v>45</v>
      </c>
    </row>
    <row r="7" spans="1:9" ht="36" customHeight="1" thickBot="1">
      <c r="A7" s="98" t="s">
        <v>20</v>
      </c>
      <c r="B7" s="129"/>
      <c r="C7" s="129"/>
      <c r="D7" s="129"/>
      <c r="E7" s="129"/>
      <c r="F7" s="129"/>
      <c r="G7" s="130"/>
      <c r="H7" s="14" t="s">
        <v>46</v>
      </c>
    </row>
    <row r="8" spans="1:9" ht="21" customHeight="1" thickBot="1">
      <c r="A8" s="105"/>
      <c r="B8" s="106"/>
      <c r="C8" s="19"/>
      <c r="D8" s="107"/>
      <c r="E8" s="107"/>
      <c r="F8" s="17"/>
      <c r="G8" s="17"/>
      <c r="H8" s="14" t="s">
        <v>47</v>
      </c>
    </row>
    <row r="9" spans="1:9" s="3" customFormat="1" ht="18" customHeight="1" thickBot="1">
      <c r="A9" s="131" t="s">
        <v>21</v>
      </c>
      <c r="B9" s="131" t="s">
        <v>22</v>
      </c>
      <c r="C9" s="131"/>
      <c r="D9" s="131"/>
      <c r="E9" s="131"/>
      <c r="F9" s="132" t="s">
        <v>23</v>
      </c>
      <c r="G9" s="134" t="s">
        <v>24</v>
      </c>
      <c r="H9" s="14" t="s">
        <v>219</v>
      </c>
    </row>
    <row r="10" spans="1:9" s="3" customFormat="1" ht="27" customHeight="1" thickBot="1">
      <c r="A10" s="131"/>
      <c r="B10" s="131"/>
      <c r="C10" s="131"/>
      <c r="D10" s="131"/>
      <c r="E10" s="131"/>
      <c r="F10" s="133"/>
      <c r="G10" s="135"/>
      <c r="H10" s="14" t="s">
        <v>208</v>
      </c>
    </row>
    <row r="11" spans="1:9" s="3" customFormat="1" ht="50.1" customHeight="1" thickBot="1">
      <c r="A11" s="20">
        <v>1</v>
      </c>
      <c r="B11" s="124" t="s">
        <v>280</v>
      </c>
      <c r="C11" s="125"/>
      <c r="D11" s="125"/>
      <c r="E11" s="126"/>
      <c r="F11" s="99"/>
      <c r="G11" s="21"/>
      <c r="H11" s="14" t="s">
        <v>48</v>
      </c>
    </row>
    <row r="12" spans="1:9" s="3" customFormat="1" ht="50.1" customHeight="1" thickBot="1">
      <c r="A12" s="20">
        <v>2</v>
      </c>
      <c r="B12" s="119" t="s">
        <v>27</v>
      </c>
      <c r="C12" s="120"/>
      <c r="D12" s="120"/>
      <c r="E12" s="121"/>
      <c r="F12" s="99"/>
      <c r="G12" s="22" t="s">
        <v>218</v>
      </c>
      <c r="H12" s="14" t="s">
        <v>49</v>
      </c>
    </row>
    <row r="13" spans="1:9" s="4" customFormat="1" ht="50.1" customHeight="1" thickBot="1">
      <c r="A13" s="20">
        <v>3</v>
      </c>
      <c r="B13" s="119" t="s">
        <v>216</v>
      </c>
      <c r="C13" s="120"/>
      <c r="D13" s="120"/>
      <c r="E13" s="121"/>
      <c r="F13" s="99"/>
      <c r="G13" s="22"/>
      <c r="H13" s="14" t="s">
        <v>205</v>
      </c>
    </row>
    <row r="14" spans="1:9" s="4" customFormat="1" ht="52.8" customHeight="1" thickBot="1">
      <c r="A14" s="20">
        <v>4</v>
      </c>
      <c r="B14" s="119" t="s">
        <v>217</v>
      </c>
      <c r="C14" s="120"/>
      <c r="D14" s="120"/>
      <c r="E14" s="121"/>
      <c r="F14" s="99"/>
      <c r="G14" s="21"/>
      <c r="H14" s="14"/>
    </row>
    <row r="15" spans="1:9" s="4" customFormat="1" ht="50.1" customHeight="1" thickBot="1">
      <c r="A15" s="20">
        <v>5</v>
      </c>
      <c r="B15" s="23" t="s">
        <v>26</v>
      </c>
      <c r="C15" s="24"/>
      <c r="D15" s="24"/>
      <c r="E15" s="25"/>
      <c r="F15" s="99"/>
      <c r="G15" s="26" t="s">
        <v>211</v>
      </c>
      <c r="H15" s="14" t="s">
        <v>282</v>
      </c>
    </row>
    <row r="16" spans="1:9" s="4" customFormat="1" ht="50.1" customHeight="1" thickBot="1">
      <c r="A16" s="20">
        <v>6</v>
      </c>
      <c r="B16" s="139" t="s">
        <v>252</v>
      </c>
      <c r="C16" s="140"/>
      <c r="D16" s="140"/>
      <c r="E16" s="141"/>
      <c r="F16" s="99"/>
      <c r="G16" s="26" t="s">
        <v>254</v>
      </c>
      <c r="H16" s="14"/>
    </row>
    <row r="17" spans="1:8" s="4" customFormat="1" ht="50.1" customHeight="1" thickBot="1">
      <c r="A17" s="20">
        <v>7</v>
      </c>
      <c r="B17" s="139" t="s">
        <v>249</v>
      </c>
      <c r="C17" s="140"/>
      <c r="D17" s="140"/>
      <c r="E17" s="141"/>
      <c r="F17" s="99"/>
      <c r="G17" s="26" t="s">
        <v>254</v>
      </c>
      <c r="H17" s="14"/>
    </row>
    <row r="18" spans="1:8" s="62" customFormat="1" ht="258" customHeight="1" thickBot="1">
      <c r="A18" s="20">
        <v>8</v>
      </c>
      <c r="B18" s="136" t="s">
        <v>250</v>
      </c>
      <c r="C18" s="137"/>
      <c r="D18" s="137"/>
      <c r="E18" s="138"/>
      <c r="F18" s="99"/>
      <c r="G18" s="74" t="s">
        <v>285</v>
      </c>
    </row>
    <row r="19" spans="1:8" s="62" customFormat="1" ht="120.6" customHeight="1" thickBot="1">
      <c r="A19" s="20">
        <v>9</v>
      </c>
      <c r="B19" s="136" t="s">
        <v>301</v>
      </c>
      <c r="C19" s="137"/>
      <c r="D19" s="137"/>
      <c r="E19" s="138"/>
      <c r="F19" s="99"/>
      <c r="G19" s="108" t="s">
        <v>302</v>
      </c>
    </row>
    <row r="20" spans="1:8" ht="93" customHeight="1" thickBot="1">
      <c r="A20" s="20">
        <v>10</v>
      </c>
      <c r="B20" s="124" t="s">
        <v>295</v>
      </c>
      <c r="C20" s="125"/>
      <c r="D20" s="125"/>
      <c r="E20" s="126"/>
      <c r="F20" s="99"/>
      <c r="G20" s="22" t="s">
        <v>300</v>
      </c>
      <c r="H20" s="14"/>
    </row>
    <row r="21" spans="1:8" ht="18.600000000000001">
      <c r="A21" s="27"/>
      <c r="B21" s="28"/>
      <c r="C21" s="28"/>
      <c r="D21" s="28"/>
      <c r="E21" s="28"/>
      <c r="F21" s="29"/>
      <c r="G21" s="30"/>
      <c r="H21" s="14"/>
    </row>
    <row r="22" spans="1:8" ht="20.399999999999999" customHeight="1">
      <c r="A22" s="15" t="s">
        <v>206</v>
      </c>
      <c r="B22" s="31"/>
      <c r="C22" s="31"/>
      <c r="D22" s="31"/>
      <c r="E22" s="31"/>
      <c r="F22" s="31"/>
      <c r="G22" s="32"/>
      <c r="H22" s="14"/>
    </row>
    <row r="23" spans="1:8" ht="20.399999999999999" customHeight="1">
      <c r="A23" s="15" t="s">
        <v>207</v>
      </c>
      <c r="B23" s="18"/>
      <c r="C23" s="18"/>
      <c r="D23" s="18"/>
      <c r="E23" s="18"/>
      <c r="F23" s="18"/>
      <c r="G23" s="33"/>
      <c r="H23" s="14"/>
    </row>
    <row r="24" spans="1:8" ht="20.399999999999999" customHeight="1">
      <c r="A24" s="15" t="s">
        <v>296</v>
      </c>
      <c r="B24" s="18"/>
      <c r="C24" s="18"/>
      <c r="D24" s="18"/>
      <c r="E24" s="18"/>
      <c r="F24" s="18"/>
      <c r="G24" s="33"/>
      <c r="H24" s="14"/>
    </row>
    <row r="25" spans="1:8" ht="20.399999999999999" customHeight="1">
      <c r="A25" s="15" t="s">
        <v>297</v>
      </c>
      <c r="B25" s="18"/>
      <c r="C25" s="18"/>
      <c r="D25" s="18"/>
      <c r="E25" s="18"/>
      <c r="F25" s="18"/>
      <c r="G25" s="33"/>
      <c r="H25" s="14"/>
    </row>
    <row r="26" spans="1:8" ht="20.399999999999999" customHeight="1">
      <c r="A26" s="5" t="s">
        <v>298</v>
      </c>
      <c r="H26" s="14"/>
    </row>
    <row r="27" spans="1:8">
      <c r="H27" s="14"/>
    </row>
  </sheetData>
  <mergeCells count="18">
    <mergeCell ref="B19:E19"/>
    <mergeCell ref="B18:E18"/>
    <mergeCell ref="B16:E16"/>
    <mergeCell ref="B17:E17"/>
    <mergeCell ref="B20:E20"/>
    <mergeCell ref="A2:C2"/>
    <mergeCell ref="B12:E12"/>
    <mergeCell ref="B13:E13"/>
    <mergeCell ref="B14:E14"/>
    <mergeCell ref="E6:F6"/>
    <mergeCell ref="B11:E11"/>
    <mergeCell ref="A4:G4"/>
    <mergeCell ref="B6:D6"/>
    <mergeCell ref="B7:G7"/>
    <mergeCell ref="A9:A10"/>
    <mergeCell ref="B9:E10"/>
    <mergeCell ref="F9:F10"/>
    <mergeCell ref="G9:G10"/>
  </mergeCells>
  <phoneticPr fontId="3"/>
  <dataValidations count="3">
    <dataValidation type="list" allowBlank="1" showInputMessage="1" showErrorMessage="1" sqref="WVN18:WVN19 JB18:JB19 SX18:SX19 ACT18:ACT19 AMP18:AMP19 AWL18:AWL19 BGH18:BGH19 BQD18:BQD19 BZZ18:BZZ19 CJV18:CJV19 CTR18:CTR19 DDN18:DDN19 DNJ18:DNJ19 DXF18:DXF19 EHB18:EHB19 EQX18:EQX19 FAT18:FAT19 FKP18:FKP19 FUL18:FUL19 GEH18:GEH19 GOD18:GOD19 GXZ18:GXZ19 HHV18:HHV19 HRR18:HRR19 IBN18:IBN19 ILJ18:ILJ19 IVF18:IVF19 JFB18:JFB19 JOX18:JOX19 JYT18:JYT19 KIP18:KIP19 KSL18:KSL19 LCH18:LCH19 LMD18:LMD19 LVZ18:LVZ19 MFV18:MFV19 MPR18:MPR19 MZN18:MZN19 NJJ18:NJJ19 NTF18:NTF19 ODB18:ODB19 OMX18:OMX19 OWT18:OWT19 PGP18:PGP19 PQL18:PQL19 QAH18:QAH19 QKD18:QKD19 QTZ18:QTZ19 RDV18:RDV19 RNR18:RNR19 RXN18:RXN19 SHJ18:SHJ19 SRF18:SRF19 TBB18:TBB19 TKX18:TKX19 TUT18:TUT19 UEP18:UEP19 UOL18:UOL19 UYH18:UYH19 VID18:VID19 VRZ18:VRZ19 WBV18:WBV19 WLR18:WLR19" xr:uid="{3A2EC70E-BA35-41E4-9071-680DCB429FB5}">
      <formula1>"✔"</formula1>
    </dataValidation>
    <dataValidation type="list" allowBlank="1" showInputMessage="1" showErrorMessage="1" prompt="プルダウンから選択してください" sqref="G6" xr:uid="{00000000-0002-0000-0000-000000000000}">
      <formula1>$H$6:$H$13</formula1>
    </dataValidation>
    <dataValidation type="list" allowBlank="1" showInputMessage="1" showErrorMessage="1" sqref="F11:F20" xr:uid="{2D5F28ED-2ADC-4800-B056-AFCE9A2D2842}">
      <formula1>$H$15</formula1>
    </dataValidation>
  </dataValidations>
  <printOptions horizontalCentered="1"/>
  <pageMargins left="0.59055118110236227" right="0.19685039370078741" top="0.74803149606299213" bottom="0.74803149606299213" header="0.31496062992125984" footer="0.31496062992125984"/>
  <pageSetup paperSize="9" scale="55"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B43"/>
  <sheetViews>
    <sheetView showGridLines="0" topLeftCell="A31" zoomScale="115" zoomScaleNormal="115" zoomScaleSheetLayoutView="100" workbookViewId="0">
      <selection activeCell="AG18" sqref="AG18"/>
    </sheetView>
  </sheetViews>
  <sheetFormatPr defaultColWidth="9" defaultRowHeight="13.2"/>
  <cols>
    <col min="1" max="1" width="3.109375" style="6" customWidth="1"/>
    <col min="2" max="9" width="3.33203125" style="6" customWidth="1"/>
    <col min="10" max="10" width="3.88671875" style="34" customWidth="1"/>
    <col min="11" max="25" width="3.33203125" style="6" customWidth="1"/>
    <col min="26" max="26" width="8.109375" style="6" customWidth="1"/>
    <col min="27" max="27" width="5" style="6" customWidth="1"/>
    <col min="28" max="28" width="41.33203125" style="6" hidden="1" customWidth="1"/>
    <col min="29" max="16384" width="9" style="6"/>
  </cols>
  <sheetData>
    <row r="1" spans="1:28" ht="17.25" customHeight="1">
      <c r="A1" s="6" t="s">
        <v>230</v>
      </c>
      <c r="T1" s="142"/>
      <c r="U1" s="142"/>
      <c r="V1" s="142"/>
      <c r="W1" s="142"/>
      <c r="X1" s="142"/>
      <c r="Y1" s="142"/>
      <c r="Z1" s="142"/>
    </row>
    <row r="2" spans="1:28" ht="17.25" customHeight="1">
      <c r="T2" s="143" t="s">
        <v>304</v>
      </c>
      <c r="U2" s="143"/>
      <c r="V2" s="143"/>
      <c r="W2" s="143"/>
      <c r="X2" s="143"/>
      <c r="Y2" s="143"/>
      <c r="Z2" s="143"/>
    </row>
    <row r="3" spans="1:28" ht="17.25" customHeight="1">
      <c r="AB3" s="14" t="s">
        <v>45</v>
      </c>
    </row>
    <row r="4" spans="1:28" ht="17.25" customHeight="1">
      <c r="B4" s="6" t="s">
        <v>3</v>
      </c>
      <c r="AB4" s="14" t="s">
        <v>46</v>
      </c>
    </row>
    <row r="5" spans="1:28" ht="17.25" customHeight="1">
      <c r="AB5" s="14" t="s">
        <v>47</v>
      </c>
    </row>
    <row r="6" spans="1:28" ht="17.25" customHeight="1">
      <c r="L6" s="156" t="s">
        <v>305</v>
      </c>
      <c r="M6" s="156"/>
      <c r="N6" s="156"/>
      <c r="O6" s="156"/>
      <c r="P6" s="145"/>
      <c r="Q6" s="145"/>
      <c r="R6" s="145"/>
      <c r="S6" s="145"/>
      <c r="T6" s="145"/>
      <c r="U6" s="145"/>
      <c r="V6" s="145"/>
      <c r="W6" s="145"/>
      <c r="X6" s="145"/>
      <c r="Y6" s="145"/>
      <c r="Z6" s="145"/>
      <c r="AB6" s="14" t="s">
        <v>219</v>
      </c>
    </row>
    <row r="7" spans="1:28" ht="17.25" customHeight="1">
      <c r="L7" s="6" t="s">
        <v>8</v>
      </c>
      <c r="N7" s="6" t="s">
        <v>9</v>
      </c>
      <c r="O7" s="7"/>
      <c r="P7" s="145"/>
      <c r="Q7" s="145"/>
      <c r="R7" s="145"/>
      <c r="S7" s="145"/>
      <c r="T7" s="145"/>
      <c r="U7" s="145"/>
      <c r="V7" s="145"/>
      <c r="W7" s="145"/>
      <c r="X7" s="145"/>
      <c r="Y7" s="145"/>
      <c r="Z7" s="145"/>
      <c r="AB7" s="14" t="s">
        <v>208</v>
      </c>
    </row>
    <row r="8" spans="1:28" ht="17.25" customHeight="1">
      <c r="L8" s="6" t="s">
        <v>14</v>
      </c>
      <c r="O8" s="7"/>
      <c r="P8" s="145"/>
      <c r="Q8" s="145"/>
      <c r="R8" s="145"/>
      <c r="S8" s="145"/>
      <c r="T8" s="145"/>
      <c r="U8" s="145"/>
      <c r="V8" s="145"/>
      <c r="W8" s="145"/>
      <c r="X8" s="145"/>
      <c r="Y8" s="145"/>
      <c r="Z8" s="109"/>
      <c r="AB8" s="14" t="s">
        <v>48</v>
      </c>
    </row>
    <row r="9" spans="1:28" ht="17.25" customHeight="1">
      <c r="AB9" s="14" t="s">
        <v>49</v>
      </c>
    </row>
    <row r="10" spans="1:28" ht="17.25" customHeight="1">
      <c r="A10" s="157" t="s">
        <v>221</v>
      </c>
      <c r="B10" s="157"/>
      <c r="C10" s="157"/>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4" t="s">
        <v>205</v>
      </c>
    </row>
    <row r="11" spans="1:28" ht="17.25" customHeight="1">
      <c r="A11" s="157" t="s">
        <v>204</v>
      </c>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4"/>
    </row>
    <row r="12" spans="1:28" ht="17.25" customHeight="1">
      <c r="AB12" s="14"/>
    </row>
    <row r="13" spans="1:28" ht="17.25" customHeight="1">
      <c r="B13" s="8" t="s">
        <v>25</v>
      </c>
      <c r="C13" s="9"/>
      <c r="D13" s="9"/>
      <c r="E13" s="9"/>
      <c r="F13" s="9"/>
      <c r="G13" s="9"/>
      <c r="H13" s="9"/>
      <c r="I13" s="9"/>
      <c r="J13" s="10"/>
      <c r="K13" s="9"/>
      <c r="L13" s="9"/>
      <c r="M13" s="9"/>
      <c r="N13" s="9"/>
      <c r="O13" s="9"/>
      <c r="P13" s="9"/>
      <c r="Q13" s="9"/>
      <c r="R13" s="9"/>
      <c r="S13" s="9"/>
      <c r="T13" s="9"/>
      <c r="U13" s="9"/>
      <c r="V13" s="9"/>
      <c r="W13" s="9"/>
      <c r="X13" s="9"/>
      <c r="Y13" s="9"/>
      <c r="Z13" s="9"/>
      <c r="AB13" s="14"/>
    </row>
    <row r="14" spans="1:28" ht="17.25" customHeight="1">
      <c r="A14" s="9"/>
      <c r="B14" s="9"/>
      <c r="C14" s="9"/>
      <c r="D14" s="9"/>
      <c r="E14" s="9"/>
      <c r="F14" s="9"/>
      <c r="G14" s="9"/>
      <c r="H14" s="9"/>
      <c r="I14" s="9"/>
      <c r="J14" s="10"/>
      <c r="K14" s="9"/>
      <c r="L14" s="9"/>
      <c r="M14" s="9"/>
      <c r="N14" s="9"/>
      <c r="O14" s="9"/>
      <c r="P14" s="9"/>
      <c r="Q14" s="9"/>
      <c r="R14" s="9"/>
      <c r="S14" s="9"/>
      <c r="T14" s="9"/>
      <c r="U14" s="9"/>
      <c r="V14" s="9"/>
      <c r="W14" s="9"/>
      <c r="X14" s="9"/>
      <c r="Y14" s="9"/>
      <c r="Z14" s="9"/>
      <c r="AB14" s="14"/>
    </row>
    <row r="15" spans="1:28" ht="17.25" customHeight="1">
      <c r="A15" s="157" t="s">
        <v>0</v>
      </c>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B15" s="14"/>
    </row>
    <row r="16" spans="1:28" ht="17.25" customHeight="1">
      <c r="AB16" s="14"/>
    </row>
    <row r="17" spans="2:28" ht="17.25" customHeight="1">
      <c r="B17" s="6" t="s">
        <v>7</v>
      </c>
      <c r="S17" s="11"/>
      <c r="T17" s="11"/>
      <c r="U17" s="11"/>
      <c r="V17" s="11"/>
      <c r="W17" s="11"/>
      <c r="AB17" s="14"/>
    </row>
    <row r="18" spans="2:28" ht="17.25" customHeight="1">
      <c r="B18" s="6" t="s">
        <v>4</v>
      </c>
      <c r="C18" s="12"/>
      <c r="D18" s="158" t="str">
        <f>'別紙1-1「所要額調書」'!F24</f>
        <v/>
      </c>
      <c r="E18" s="158"/>
      <c r="F18" s="158"/>
      <c r="G18" s="158"/>
      <c r="H18" s="158"/>
      <c r="I18" s="13" t="s">
        <v>1</v>
      </c>
      <c r="J18" s="6"/>
      <c r="AA18" s="14"/>
    </row>
    <row r="19" spans="2:28" ht="16.95" customHeight="1">
      <c r="B19" s="6" t="s">
        <v>12</v>
      </c>
      <c r="J19" s="6"/>
      <c r="AB19" s="14"/>
    </row>
    <row r="20" spans="2:28" ht="17.25" customHeight="1">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B20" s="14"/>
    </row>
    <row r="21" spans="2:28" ht="17.25" customHeight="1">
      <c r="B21" s="6" t="s">
        <v>13</v>
      </c>
      <c r="J21" s="6"/>
      <c r="AB21" s="14"/>
    </row>
    <row r="22" spans="2:28" ht="17.25" customHeight="1">
      <c r="C22" s="145"/>
      <c r="D22" s="145"/>
      <c r="E22" s="145"/>
      <c r="F22" s="145"/>
      <c r="G22" s="145"/>
      <c r="H22" s="145"/>
      <c r="I22" s="145"/>
      <c r="J22" s="145"/>
      <c r="K22" s="145"/>
      <c r="L22" s="145"/>
      <c r="M22" s="145"/>
      <c r="N22" s="145"/>
      <c r="AB22" s="14"/>
    </row>
    <row r="23" spans="2:28" ht="17.25" customHeight="1">
      <c r="B23" s="6" t="s">
        <v>15</v>
      </c>
      <c r="J23" s="6"/>
      <c r="AB23" s="14"/>
    </row>
    <row r="24" spans="2:28" ht="17.25" customHeight="1">
      <c r="C24" s="145"/>
      <c r="D24" s="145"/>
      <c r="E24" s="145"/>
      <c r="F24" s="145"/>
      <c r="G24" s="145"/>
      <c r="H24" s="145"/>
      <c r="I24" s="145"/>
      <c r="J24" s="145"/>
      <c r="K24" s="145"/>
      <c r="L24" s="145"/>
      <c r="M24" s="145"/>
      <c r="N24" s="145"/>
      <c r="AB24" s="14"/>
    </row>
    <row r="25" spans="2:28" ht="17.25" customHeight="1">
      <c r="B25" s="6" t="s">
        <v>16</v>
      </c>
      <c r="J25" s="6"/>
      <c r="AB25" s="14"/>
    </row>
    <row r="26" spans="2:28" ht="17.25" customHeight="1">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B26" s="14"/>
    </row>
    <row r="27" spans="2:28" ht="17.25" customHeight="1">
      <c r="B27" s="6" t="s">
        <v>17</v>
      </c>
    </row>
    <row r="28" spans="2:28" ht="17.25" customHeight="1">
      <c r="B28" s="14" t="s">
        <v>222</v>
      </c>
    </row>
    <row r="29" spans="2:28" ht="17.25" customHeight="1">
      <c r="B29" s="14" t="s">
        <v>277</v>
      </c>
    </row>
    <row r="30" spans="2:28" ht="17.25" customHeight="1">
      <c r="B30" s="14" t="s">
        <v>210</v>
      </c>
    </row>
    <row r="31" spans="2:28" ht="17.25" customHeight="1">
      <c r="B31" s="14" t="s">
        <v>209</v>
      </c>
    </row>
    <row r="32" spans="2:28" ht="7.8" customHeight="1"/>
    <row r="33" spans="2:26" ht="7.8" customHeight="1">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row>
    <row r="34" spans="2:26" ht="16.8" customHeight="1">
      <c r="L34" s="6" t="s">
        <v>215</v>
      </c>
    </row>
    <row r="35" spans="2:26" ht="14.4" customHeight="1">
      <c r="L35" s="146" t="s">
        <v>212</v>
      </c>
      <c r="M35" s="147"/>
      <c r="N35" s="147"/>
      <c r="O35" s="148"/>
      <c r="P35" s="110" t="s">
        <v>303</v>
      </c>
      <c r="Q35" s="152"/>
      <c r="R35" s="152"/>
      <c r="S35" s="152"/>
      <c r="T35" s="152"/>
      <c r="U35" s="152"/>
      <c r="V35" s="152"/>
      <c r="W35" s="152"/>
      <c r="X35" s="152"/>
      <c r="Y35" s="152"/>
      <c r="Z35" s="153"/>
    </row>
    <row r="36" spans="2:26" ht="36" customHeight="1">
      <c r="L36" s="149"/>
      <c r="M36" s="150"/>
      <c r="N36" s="150"/>
      <c r="O36" s="151"/>
      <c r="P36" s="154"/>
      <c r="Q36" s="155"/>
      <c r="R36" s="155"/>
      <c r="S36" s="155"/>
      <c r="T36" s="155"/>
      <c r="U36" s="155"/>
      <c r="V36" s="155"/>
      <c r="W36" s="155"/>
      <c r="X36" s="155"/>
      <c r="Y36" s="155"/>
      <c r="Z36" s="155"/>
    </row>
    <row r="37" spans="2:26" ht="19.2" customHeight="1">
      <c r="L37" s="159" t="s">
        <v>213</v>
      </c>
      <c r="M37" s="159"/>
      <c r="N37" s="159"/>
      <c r="O37" s="159"/>
      <c r="P37" s="163"/>
      <c r="Q37" s="164"/>
      <c r="R37" s="164"/>
      <c r="S37" s="164"/>
      <c r="T37" s="164"/>
      <c r="U37" s="164"/>
      <c r="V37" s="164"/>
      <c r="W37" s="164"/>
      <c r="X37" s="164"/>
      <c r="Y37" s="164"/>
      <c r="Z37" s="165"/>
    </row>
    <row r="38" spans="2:26" ht="12" customHeight="1">
      <c r="L38" s="166" t="s">
        <v>214</v>
      </c>
      <c r="M38" s="166"/>
      <c r="N38" s="166"/>
      <c r="O38" s="166"/>
      <c r="P38" s="167"/>
      <c r="Q38" s="168"/>
      <c r="R38" s="168"/>
      <c r="S38" s="168"/>
      <c r="T38" s="168"/>
      <c r="U38" s="168"/>
      <c r="V38" s="168"/>
      <c r="W38" s="168"/>
      <c r="X38" s="168"/>
      <c r="Y38" s="168"/>
      <c r="Z38" s="169"/>
    </row>
    <row r="39" spans="2:26" ht="19.2" customHeight="1">
      <c r="L39" s="170" t="s">
        <v>2</v>
      </c>
      <c r="M39" s="170"/>
      <c r="N39" s="170"/>
      <c r="O39" s="170"/>
      <c r="P39" s="171"/>
      <c r="Q39" s="172"/>
      <c r="R39" s="172"/>
      <c r="S39" s="172"/>
      <c r="T39" s="172"/>
      <c r="U39" s="172"/>
      <c r="V39" s="172"/>
      <c r="W39" s="172"/>
      <c r="X39" s="172"/>
      <c r="Y39" s="172"/>
      <c r="Z39" s="173"/>
    </row>
    <row r="40" spans="2:26" ht="19.2" customHeight="1">
      <c r="L40" s="159" t="s">
        <v>5</v>
      </c>
      <c r="M40" s="159"/>
      <c r="N40" s="159"/>
      <c r="O40" s="159"/>
      <c r="P40" s="160"/>
      <c r="Q40" s="161"/>
      <c r="R40" s="161"/>
      <c r="S40" s="161"/>
      <c r="T40" s="161"/>
      <c r="U40" s="161"/>
      <c r="V40" s="161"/>
      <c r="W40" s="161"/>
      <c r="X40" s="161"/>
      <c r="Y40" s="161"/>
      <c r="Z40" s="162"/>
    </row>
    <row r="41" spans="2:26" ht="19.2" customHeight="1">
      <c r="L41" s="159" t="s">
        <v>6</v>
      </c>
      <c r="M41" s="159"/>
      <c r="N41" s="159"/>
      <c r="O41" s="159"/>
      <c r="P41" s="163"/>
      <c r="Q41" s="164"/>
      <c r="R41" s="164"/>
      <c r="S41" s="164"/>
      <c r="T41" s="164"/>
      <c r="U41" s="164"/>
      <c r="V41" s="164"/>
      <c r="W41" s="164"/>
      <c r="X41" s="164"/>
      <c r="Y41" s="164"/>
      <c r="Z41" s="165"/>
    </row>
    <row r="42" spans="2:26" ht="7.8" customHeight="1"/>
    <row r="43" spans="2:26" ht="7.8" customHeight="1">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row>
  </sheetData>
  <mergeCells count="29">
    <mergeCell ref="L41:O41"/>
    <mergeCell ref="P41:Z41"/>
    <mergeCell ref="L37:O37"/>
    <mergeCell ref="P37:Z37"/>
    <mergeCell ref="L38:O38"/>
    <mergeCell ref="P38:Z38"/>
    <mergeCell ref="L39:O39"/>
    <mergeCell ref="P39:Z39"/>
    <mergeCell ref="A10:AA10"/>
    <mergeCell ref="A11:AA11"/>
    <mergeCell ref="D18:H18"/>
    <mergeCell ref="L40:O40"/>
    <mergeCell ref="P40:Z40"/>
    <mergeCell ref="T1:Z1"/>
    <mergeCell ref="T2:Z2"/>
    <mergeCell ref="B43:Z43"/>
    <mergeCell ref="C26:Z26"/>
    <mergeCell ref="C24:N24"/>
    <mergeCell ref="B33:Z33"/>
    <mergeCell ref="L35:O36"/>
    <mergeCell ref="Q35:Z35"/>
    <mergeCell ref="P36:Z36"/>
    <mergeCell ref="L6:O6"/>
    <mergeCell ref="P6:Z6"/>
    <mergeCell ref="P7:Z7"/>
    <mergeCell ref="P8:Y8"/>
    <mergeCell ref="C22:N22"/>
    <mergeCell ref="A15:Z15"/>
    <mergeCell ref="C20:Z20"/>
  </mergeCells>
  <phoneticPr fontId="3"/>
  <dataValidations count="2">
    <dataValidation allowBlank="1" showInputMessage="1" showErrorMessage="1" prompt="自動入力されます" sqref="D18:H18" xr:uid="{1E9DF9A3-A248-4E0E-96A0-EEC987E311A3}"/>
    <dataValidation type="list" allowBlank="1" showInputMessage="1" showErrorMessage="1" prompt="プルダウンから選択してください" sqref="C22:N22" xr:uid="{F1FE9533-D9F2-4CD3-9882-1D7B56A1FB71}">
      <formula1>$AB$3:$AB$10</formula1>
    </dataValidation>
  </dataValidations>
  <printOptions horizontalCentered="1"/>
  <pageMargins left="0.59055118110236227" right="0.19685039370078741" top="0.74803149606299213" bottom="0.74803149606299213" header="0.31496062992125984" footer="0.31496062992125984"/>
  <pageSetup paperSize="9" scale="98" orientation="portrait" blackAndWhite="1" r:id="rId1"/>
  <headerFooter alignWithMargins="0"/>
  <colBreaks count="1" manualBreakCount="1">
    <brk id="27" max="38"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1:Q29"/>
  <sheetViews>
    <sheetView topLeftCell="A19" zoomScale="85" zoomScaleNormal="85" zoomScaleSheetLayoutView="100" workbookViewId="0">
      <selection activeCell="J23" sqref="J23"/>
    </sheetView>
  </sheetViews>
  <sheetFormatPr defaultColWidth="9" defaultRowHeight="13.2"/>
  <cols>
    <col min="1" max="1" width="2.77734375" style="63" customWidth="1"/>
    <col min="2" max="8" width="10" style="63" customWidth="1"/>
    <col min="9" max="9" width="3.6640625" style="63" customWidth="1"/>
    <col min="10" max="10" width="15" style="63" customWidth="1"/>
    <col min="11" max="13" width="16.44140625" style="63" customWidth="1"/>
    <col min="14" max="14" width="12.21875" style="63" customWidth="1"/>
    <col min="15" max="16" width="9" style="63" customWidth="1"/>
    <col min="17" max="17" width="10.88671875" style="63" customWidth="1"/>
    <col min="18" max="16384" width="9" style="63"/>
  </cols>
  <sheetData>
    <row r="1" spans="2:14" ht="24" customHeight="1">
      <c r="B1" s="63" t="s">
        <v>28</v>
      </c>
      <c r="F1" s="64"/>
      <c r="G1" s="64"/>
      <c r="H1" s="179" t="s">
        <v>10</v>
      </c>
      <c r="I1" s="181"/>
      <c r="J1" s="175" t="str">
        <f>IF(様式第１号!P7="","",様式第１号!P7)</f>
        <v/>
      </c>
      <c r="K1" s="175"/>
      <c r="L1" s="175"/>
    </row>
    <row r="2" spans="2:14" ht="24" customHeight="1">
      <c r="F2" s="64"/>
      <c r="G2" s="64"/>
      <c r="H2" s="179" t="s">
        <v>11</v>
      </c>
      <c r="I2" s="181"/>
      <c r="J2" s="175" t="str">
        <f>IF(様式第１号!C20="","",様式第１号!C20)</f>
        <v/>
      </c>
      <c r="K2" s="175"/>
      <c r="L2" s="175"/>
    </row>
    <row r="3" spans="2:14" ht="35.4" customHeight="1">
      <c r="J3" s="64"/>
      <c r="L3" s="64"/>
      <c r="M3" s="64"/>
      <c r="N3" s="66"/>
    </row>
    <row r="4" spans="2:14" ht="27.6" customHeight="1">
      <c r="B4" s="192" t="s">
        <v>223</v>
      </c>
      <c r="C4" s="192"/>
      <c r="D4" s="192"/>
      <c r="E4" s="192"/>
      <c r="F4" s="192"/>
      <c r="G4" s="192"/>
      <c r="H4" s="192"/>
      <c r="I4" s="192"/>
      <c r="J4" s="192"/>
      <c r="K4" s="192"/>
      <c r="L4" s="192"/>
    </row>
    <row r="5" spans="2:14" ht="34.200000000000003" customHeight="1">
      <c r="B5" s="64"/>
      <c r="C5" s="64"/>
      <c r="D5" s="64"/>
      <c r="E5" s="64"/>
      <c r="F5" s="64"/>
      <c r="G5" s="64"/>
      <c r="H5" s="64"/>
      <c r="I5" s="64"/>
      <c r="J5" s="64"/>
      <c r="K5" s="64"/>
      <c r="L5" s="64"/>
      <c r="M5" s="64"/>
      <c r="N5" s="64"/>
    </row>
    <row r="6" spans="2:14" ht="24" customHeight="1">
      <c r="B6" s="80" t="s">
        <v>246</v>
      </c>
      <c r="C6" s="80"/>
      <c r="D6" s="78"/>
      <c r="E6" s="64"/>
      <c r="F6" s="64"/>
      <c r="G6" s="64"/>
      <c r="H6" s="64"/>
      <c r="I6" s="64"/>
      <c r="L6" s="67"/>
      <c r="M6" s="67"/>
      <c r="N6" s="67"/>
    </row>
    <row r="7" spans="2:14" ht="24" customHeight="1">
      <c r="B7" s="176" t="s">
        <v>255</v>
      </c>
      <c r="C7" s="177"/>
      <c r="D7" s="178"/>
      <c r="E7" s="89"/>
      <c r="F7" s="90"/>
      <c r="G7" s="90"/>
      <c r="H7" s="67"/>
      <c r="I7" s="67"/>
      <c r="J7" s="67"/>
      <c r="K7" s="67"/>
    </row>
    <row r="8" spans="2:14" ht="24" customHeight="1">
      <c r="B8" s="179" t="s">
        <v>229</v>
      </c>
      <c r="C8" s="180"/>
      <c r="D8" s="181"/>
      <c r="E8" s="182"/>
      <c r="F8" s="183"/>
      <c r="G8" s="184"/>
      <c r="H8" s="63" t="s">
        <v>231</v>
      </c>
      <c r="K8" s="67"/>
      <c r="L8" s="67"/>
      <c r="M8" s="67"/>
    </row>
    <row r="9" spans="2:14" ht="24" customHeight="1">
      <c r="B9" s="179" t="s">
        <v>228</v>
      </c>
      <c r="C9" s="180"/>
      <c r="D9" s="181"/>
      <c r="E9" s="185"/>
      <c r="F9" s="186"/>
      <c r="G9" s="187"/>
      <c r="H9" s="63" t="s">
        <v>232</v>
      </c>
      <c r="K9" s="67"/>
      <c r="L9" s="67"/>
      <c r="M9" s="67"/>
    </row>
    <row r="10" spans="2:14" ht="24" customHeight="1">
      <c r="K10" s="67"/>
      <c r="L10" s="67"/>
      <c r="M10" s="67"/>
    </row>
    <row r="11" spans="2:14" ht="24" customHeight="1">
      <c r="B11" s="176" t="s">
        <v>256</v>
      </c>
      <c r="C11" s="177"/>
      <c r="D11" s="178"/>
      <c r="H11" s="67"/>
      <c r="I11" s="67"/>
      <c r="J11" s="67"/>
      <c r="K11" s="67"/>
    </row>
    <row r="12" spans="2:14" ht="24" customHeight="1">
      <c r="B12" s="179" t="s">
        <v>229</v>
      </c>
      <c r="C12" s="180"/>
      <c r="D12" s="181"/>
      <c r="E12" s="182"/>
      <c r="F12" s="183"/>
      <c r="G12" s="184"/>
      <c r="H12" s="63" t="s">
        <v>231</v>
      </c>
      <c r="K12" s="67"/>
      <c r="L12" s="67"/>
      <c r="M12" s="67"/>
    </row>
    <row r="13" spans="2:14" ht="24" customHeight="1">
      <c r="B13" s="179" t="s">
        <v>228</v>
      </c>
      <c r="C13" s="180"/>
      <c r="D13" s="181"/>
      <c r="E13" s="185"/>
      <c r="F13" s="186"/>
      <c r="G13" s="187"/>
      <c r="H13" s="63" t="s">
        <v>232</v>
      </c>
      <c r="K13" s="67"/>
      <c r="L13" s="67"/>
      <c r="M13" s="67"/>
    </row>
    <row r="14" spans="2:14" ht="24" customHeight="1">
      <c r="K14" s="67"/>
      <c r="L14" s="67"/>
      <c r="M14" s="67"/>
    </row>
    <row r="15" spans="2:14" ht="24" customHeight="1">
      <c r="B15" s="176" t="s">
        <v>257</v>
      </c>
      <c r="C15" s="177"/>
      <c r="D15" s="178"/>
      <c r="H15" s="67"/>
      <c r="I15" s="67"/>
      <c r="J15" s="67"/>
      <c r="K15" s="67"/>
    </row>
    <row r="16" spans="2:14" ht="24" customHeight="1">
      <c r="B16" s="179" t="s">
        <v>229</v>
      </c>
      <c r="C16" s="180"/>
      <c r="D16" s="181"/>
      <c r="E16" s="182"/>
      <c r="F16" s="183"/>
      <c r="G16" s="184"/>
      <c r="H16" s="63" t="s">
        <v>231</v>
      </c>
      <c r="K16" s="67"/>
      <c r="L16" s="67"/>
      <c r="M16" s="67"/>
    </row>
    <row r="17" spans="2:17" ht="24" customHeight="1">
      <c r="B17" s="179" t="s">
        <v>228</v>
      </c>
      <c r="C17" s="180"/>
      <c r="D17" s="181"/>
      <c r="E17" s="185"/>
      <c r="F17" s="186"/>
      <c r="G17" s="187"/>
      <c r="H17" s="63" t="s">
        <v>232</v>
      </c>
      <c r="J17" s="67"/>
      <c r="K17" s="67"/>
    </row>
    <row r="18" spans="2:17" s="70" customFormat="1" ht="30.6" customHeight="1">
      <c r="B18" s="77"/>
      <c r="C18" s="77"/>
      <c r="D18" s="77"/>
      <c r="E18" s="77"/>
      <c r="F18" s="77"/>
      <c r="G18" s="77"/>
      <c r="H18" s="79"/>
      <c r="I18" s="79"/>
      <c r="J18" s="71"/>
      <c r="K18" s="71"/>
      <c r="L18" s="71"/>
      <c r="M18" s="68"/>
      <c r="N18" s="69"/>
    </row>
    <row r="19" spans="2:17" ht="24" customHeight="1">
      <c r="B19" s="79" t="s">
        <v>247</v>
      </c>
      <c r="C19" s="79"/>
    </row>
    <row r="20" spans="2:17" ht="24" customHeight="1">
      <c r="B20" s="188" t="s">
        <v>243</v>
      </c>
      <c r="C20" s="188"/>
      <c r="D20" s="188"/>
      <c r="E20" s="189" t="str">
        <f>IF(E8="","",SUM(E8,E12,E16))</f>
        <v/>
      </c>
      <c r="F20" s="190"/>
      <c r="G20" s="191"/>
      <c r="H20" s="63" t="s">
        <v>231</v>
      </c>
    </row>
    <row r="21" spans="2:17" s="70" customFormat="1" ht="14.4" customHeight="1">
      <c r="B21" s="79"/>
      <c r="C21" s="79"/>
      <c r="D21" s="79"/>
      <c r="E21" s="79"/>
      <c r="F21" s="79"/>
      <c r="G21" s="79"/>
      <c r="H21" s="79"/>
      <c r="I21" s="79"/>
      <c r="J21" s="71"/>
      <c r="K21" s="71"/>
      <c r="L21" s="71"/>
      <c r="M21" s="68"/>
      <c r="N21" s="69"/>
    </row>
    <row r="22" spans="2:17" s="70" customFormat="1" ht="14.4" customHeight="1">
      <c r="B22" s="79"/>
      <c r="C22" s="79"/>
      <c r="D22" s="79"/>
      <c r="E22" s="79"/>
      <c r="F22" s="79"/>
      <c r="G22" s="83" t="s">
        <v>232</v>
      </c>
      <c r="H22" s="83"/>
      <c r="I22" s="83"/>
      <c r="J22" s="82"/>
      <c r="K22" s="71"/>
      <c r="L22" s="71"/>
      <c r="M22" s="71"/>
      <c r="N22" s="68"/>
      <c r="O22" s="69"/>
    </row>
    <row r="23" spans="2:17" ht="69.599999999999994" customHeight="1">
      <c r="B23" s="193" t="s">
        <v>294</v>
      </c>
      <c r="C23" s="194"/>
      <c r="D23" s="193" t="s">
        <v>244</v>
      </c>
      <c r="E23" s="194"/>
      <c r="F23" s="199" t="s">
        <v>279</v>
      </c>
      <c r="G23" s="199"/>
      <c r="H23" s="82"/>
      <c r="I23" s="82"/>
    </row>
    <row r="24" spans="2:17" s="70" customFormat="1" ht="55.8" customHeight="1">
      <c r="B24" s="195" t="str">
        <f>IF(E9="","",SUM(E9,E13,E17))</f>
        <v/>
      </c>
      <c r="C24" s="196"/>
      <c r="D24" s="197">
        <v>0.75</v>
      </c>
      <c r="E24" s="198"/>
      <c r="F24" s="200" t="str">
        <f>IF(B24="","",ROUNDDOWN(B24*D24,-3))</f>
        <v/>
      </c>
      <c r="G24" s="200"/>
      <c r="H24" s="79"/>
      <c r="I24" s="79"/>
      <c r="J24" s="79"/>
      <c r="K24" s="79"/>
      <c r="L24" s="79"/>
      <c r="M24" s="71"/>
      <c r="N24" s="71"/>
      <c r="O24" s="71"/>
      <c r="P24" s="68"/>
      <c r="Q24" s="69"/>
    </row>
    <row r="25" spans="2:17" s="70" customFormat="1" ht="15.75" customHeight="1">
      <c r="B25" s="79"/>
      <c r="C25" s="79"/>
      <c r="D25" s="79"/>
      <c r="E25" s="79"/>
      <c r="F25" s="79"/>
      <c r="G25" s="79"/>
      <c r="H25" s="79"/>
      <c r="I25" s="79"/>
      <c r="J25" s="71"/>
      <c r="K25" s="71"/>
      <c r="L25" s="71"/>
      <c r="M25" s="68"/>
      <c r="N25" s="69"/>
    </row>
    <row r="26" spans="2:17" s="70" customFormat="1" ht="15.75" customHeight="1">
      <c r="B26" s="79"/>
      <c r="C26" s="79"/>
      <c r="D26" s="79"/>
      <c r="E26" s="79"/>
      <c r="F26" s="79"/>
      <c r="G26" s="79"/>
      <c r="H26" s="79"/>
      <c r="I26" s="79"/>
      <c r="J26" s="71"/>
      <c r="K26" s="71"/>
      <c r="L26" s="71"/>
      <c r="M26" s="68"/>
      <c r="N26" s="69"/>
    </row>
    <row r="27" spans="2:17" s="70" customFormat="1" ht="25.5" customHeight="1">
      <c r="B27" s="174" t="s">
        <v>248</v>
      </c>
      <c r="C27" s="174"/>
      <c r="D27" s="174"/>
      <c r="E27" s="174"/>
      <c r="F27" s="174"/>
      <c r="G27" s="174"/>
      <c r="H27" s="174"/>
      <c r="I27" s="174"/>
      <c r="J27" s="174"/>
      <c r="K27" s="174"/>
      <c r="L27" s="174"/>
      <c r="M27" s="174"/>
      <c r="N27" s="174"/>
      <c r="O27" s="68"/>
      <c r="P27" s="69"/>
    </row>
    <row r="28" spans="2:17" s="72" customFormat="1" ht="25.5" customHeight="1">
      <c r="B28" s="174" t="s">
        <v>245</v>
      </c>
      <c r="C28" s="174"/>
      <c r="D28" s="174"/>
      <c r="E28" s="174"/>
      <c r="F28" s="174"/>
      <c r="G28" s="174"/>
      <c r="H28" s="174"/>
      <c r="I28" s="174"/>
      <c r="J28" s="174"/>
      <c r="K28" s="174"/>
      <c r="L28" s="174"/>
      <c r="M28" s="174"/>
      <c r="N28" s="174"/>
    </row>
    <row r="29" spans="2:17" s="72" customFormat="1" ht="14.25" customHeight="1">
      <c r="B29" s="73"/>
      <c r="C29" s="73"/>
      <c r="D29" s="73"/>
      <c r="E29" s="73"/>
      <c r="F29" s="73"/>
      <c r="G29" s="73"/>
      <c r="H29" s="73"/>
      <c r="I29" s="73"/>
      <c r="J29" s="73"/>
      <c r="K29" s="73"/>
      <c r="L29" s="73"/>
      <c r="M29" s="73"/>
      <c r="N29" s="73"/>
    </row>
  </sheetData>
  <dataConsolidate/>
  <mergeCells count="30">
    <mergeCell ref="H1:I1"/>
    <mergeCell ref="H2:I2"/>
    <mergeCell ref="B23:C23"/>
    <mergeCell ref="B24:C24"/>
    <mergeCell ref="D23:E23"/>
    <mergeCell ref="D24:E24"/>
    <mergeCell ref="F23:G23"/>
    <mergeCell ref="F24:G24"/>
    <mergeCell ref="E16:G16"/>
    <mergeCell ref="E13:G13"/>
    <mergeCell ref="E12:G12"/>
    <mergeCell ref="B12:D12"/>
    <mergeCell ref="B13:D13"/>
    <mergeCell ref="B15:D15"/>
    <mergeCell ref="B28:N28"/>
    <mergeCell ref="B27:N27"/>
    <mergeCell ref="J1:L1"/>
    <mergeCell ref="J2:L2"/>
    <mergeCell ref="B7:D7"/>
    <mergeCell ref="B8:D8"/>
    <mergeCell ref="E8:G8"/>
    <mergeCell ref="B9:D9"/>
    <mergeCell ref="E9:G9"/>
    <mergeCell ref="B20:D20"/>
    <mergeCell ref="E20:G20"/>
    <mergeCell ref="B11:D11"/>
    <mergeCell ref="B16:D16"/>
    <mergeCell ref="B17:D17"/>
    <mergeCell ref="B4:L4"/>
    <mergeCell ref="E17:G17"/>
  </mergeCells>
  <phoneticPr fontId="9"/>
  <dataValidations xWindow="549" yWindow="245" count="1">
    <dataValidation allowBlank="1" showInputMessage="1" showErrorMessage="1" prompt="自動入力されます" sqref="J1:J2 E20:G20 B24:C24 F24:G24" xr:uid="{00000000-0002-0000-0200-000001000000}"/>
  </dataValidations>
  <printOptions horizontalCentered="1"/>
  <pageMargins left="0.70866141732283472" right="0.31496062992125984" top="0.94488188976377963" bottom="0.15748031496062992" header="0.31496062992125984" footer="0.31496062992125984"/>
  <pageSetup paperSize="9" scale="74"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53C29-4E5D-4421-8BC1-4BA0C11FE5F4}">
  <sheetPr>
    <pageSetUpPr fitToPage="1"/>
  </sheetPr>
  <dimension ref="A1:S56"/>
  <sheetViews>
    <sheetView showZeros="0" topLeftCell="A35" zoomScaleNormal="100" zoomScaleSheetLayoutView="100" workbookViewId="0">
      <selection activeCell="B50" sqref="B50:P50"/>
    </sheetView>
  </sheetViews>
  <sheetFormatPr defaultColWidth="9" defaultRowHeight="13.2"/>
  <cols>
    <col min="1" max="1" width="2.21875" style="61" customWidth="1"/>
    <col min="2" max="2" width="19" style="61" customWidth="1"/>
    <col min="3" max="3" width="20.6640625" style="61" customWidth="1"/>
    <col min="4" max="7" width="13.6640625" style="61" customWidth="1"/>
    <col min="8" max="16" width="4.5546875" style="61" customWidth="1"/>
    <col min="17" max="17" width="2.109375" style="61" customWidth="1"/>
    <col min="18" max="18" width="38" style="61" hidden="1" customWidth="1"/>
    <col min="19" max="19" width="17.21875" style="61" hidden="1" customWidth="1"/>
    <col min="20" max="16384" width="9" style="61"/>
  </cols>
  <sheetData>
    <row r="1" spans="1:19" ht="28.8" customHeight="1">
      <c r="B1" s="61" t="s">
        <v>29</v>
      </c>
      <c r="F1" s="65" t="s">
        <v>11</v>
      </c>
      <c r="G1" s="201" t="str">
        <f>IF(様式第１号!C20="","",様式第１号!C20)</f>
        <v/>
      </c>
      <c r="H1" s="202"/>
      <c r="I1" s="202"/>
      <c r="J1" s="202"/>
      <c r="K1" s="202"/>
      <c r="L1" s="202"/>
      <c r="M1" s="202"/>
      <c r="N1" s="202"/>
      <c r="O1" s="202"/>
      <c r="P1" s="202"/>
      <c r="Q1" s="203"/>
      <c r="R1" s="14" t="s">
        <v>45</v>
      </c>
    </row>
    <row r="2" spans="1:19" ht="10.8" customHeight="1">
      <c r="G2" s="64"/>
      <c r="H2" s="66"/>
      <c r="I2" s="66"/>
      <c r="J2" s="66"/>
      <c r="K2" s="66"/>
      <c r="L2" s="66"/>
      <c r="M2" s="66"/>
      <c r="N2" s="66"/>
      <c r="O2" s="66"/>
      <c r="P2" s="66"/>
      <c r="Q2" s="66"/>
      <c r="R2" s="14"/>
    </row>
    <row r="3" spans="1:19" ht="28.8" customHeight="1">
      <c r="G3" s="64"/>
      <c r="H3" s="66"/>
      <c r="I3" s="66"/>
      <c r="J3" s="66"/>
      <c r="K3" s="66"/>
      <c r="L3" s="66"/>
      <c r="M3" s="207" t="s">
        <v>258</v>
      </c>
      <c r="N3" s="208"/>
      <c r="O3" s="100" t="s">
        <v>306</v>
      </c>
      <c r="P3" s="66"/>
      <c r="Q3" s="66"/>
      <c r="R3" s="14"/>
      <c r="S3" s="61" t="s">
        <v>259</v>
      </c>
    </row>
    <row r="4" spans="1:19" ht="28.8" customHeight="1">
      <c r="G4" s="64"/>
      <c r="H4" s="66"/>
      <c r="I4" s="66"/>
      <c r="J4" s="66"/>
      <c r="K4" s="92"/>
      <c r="L4" s="92"/>
      <c r="M4" s="92"/>
      <c r="N4" s="92"/>
      <c r="O4" s="92"/>
      <c r="P4" s="93"/>
      <c r="Q4" s="93"/>
      <c r="R4" s="14"/>
      <c r="S4" s="61" t="s">
        <v>260</v>
      </c>
    </row>
    <row r="5" spans="1:19" ht="22.5" customHeight="1">
      <c r="A5" s="211" t="s">
        <v>264</v>
      </c>
      <c r="B5" s="211"/>
      <c r="C5" s="211"/>
      <c r="D5" s="211"/>
      <c r="E5" s="211"/>
      <c r="F5" s="211"/>
      <c r="G5" s="211"/>
      <c r="H5" s="211"/>
      <c r="I5" s="211"/>
      <c r="J5" s="211"/>
      <c r="K5" s="211"/>
      <c r="L5" s="211"/>
      <c r="M5" s="211"/>
      <c r="N5" s="211"/>
      <c r="O5" s="211"/>
      <c r="P5" s="211"/>
      <c r="Q5" s="211"/>
      <c r="R5" s="14" t="s">
        <v>47</v>
      </c>
      <c r="S5" s="61" t="s">
        <v>261</v>
      </c>
    </row>
    <row r="6" spans="1:19" ht="30.6" customHeight="1">
      <c r="A6" s="91"/>
      <c r="B6" s="91"/>
      <c r="C6" s="91"/>
      <c r="D6" s="91"/>
      <c r="E6" s="91"/>
      <c r="F6" s="91"/>
      <c r="G6" s="91"/>
      <c r="H6" s="91"/>
      <c r="I6" s="91"/>
      <c r="J6" s="91"/>
      <c r="K6" s="91"/>
      <c r="L6" s="91"/>
      <c r="M6" s="91"/>
      <c r="N6" s="91"/>
      <c r="O6" s="91"/>
      <c r="P6" s="91"/>
      <c r="Q6" s="91"/>
      <c r="R6" s="14" t="s">
        <v>219</v>
      </c>
      <c r="S6" s="61" t="s">
        <v>262</v>
      </c>
    </row>
    <row r="7" spans="1:19" ht="22.5" customHeight="1">
      <c r="A7" s="76" t="s">
        <v>265</v>
      </c>
      <c r="B7" s="75"/>
      <c r="C7" s="75"/>
      <c r="D7" s="75"/>
      <c r="E7" s="75"/>
      <c r="F7" s="75"/>
      <c r="G7" s="75"/>
      <c r="H7" s="75"/>
      <c r="I7" s="75"/>
      <c r="J7" s="75"/>
      <c r="K7" s="75"/>
      <c r="L7" s="75"/>
      <c r="M7" s="75"/>
      <c r="N7" s="75"/>
      <c r="O7" s="75"/>
      <c r="P7" s="75"/>
      <c r="S7" s="61" t="s">
        <v>263</v>
      </c>
    </row>
    <row r="8" spans="1:19" ht="22.5" customHeight="1">
      <c r="B8" s="204" t="s">
        <v>266</v>
      </c>
      <c r="C8" s="204"/>
      <c r="D8" s="75"/>
      <c r="E8" s="75"/>
      <c r="F8" s="75"/>
      <c r="G8" s="75"/>
      <c r="H8" s="75"/>
      <c r="I8" s="75"/>
      <c r="J8" s="75"/>
      <c r="K8" s="75"/>
      <c r="L8" s="75"/>
      <c r="M8" s="75"/>
      <c r="N8" s="75"/>
      <c r="O8" s="75"/>
      <c r="P8" s="75"/>
      <c r="Q8" s="75"/>
      <c r="S8" s="61" t="s">
        <v>271</v>
      </c>
    </row>
    <row r="9" spans="1:19" ht="22.5" customHeight="1">
      <c r="B9" s="209" t="s">
        <v>286</v>
      </c>
      <c r="C9" s="209"/>
      <c r="D9" s="209"/>
      <c r="E9" s="209"/>
      <c r="F9" s="209"/>
      <c r="G9" s="209"/>
      <c r="H9" s="209"/>
      <c r="I9" s="209"/>
      <c r="J9" s="209"/>
      <c r="K9" s="209"/>
      <c r="L9" s="209"/>
      <c r="M9" s="209"/>
      <c r="N9" s="209"/>
      <c r="O9" s="209"/>
      <c r="P9" s="209"/>
      <c r="Q9" s="87"/>
      <c r="S9" s="61" t="s">
        <v>272</v>
      </c>
    </row>
    <row r="10" spans="1:19" ht="22.5" customHeight="1">
      <c r="B10" s="209" t="s">
        <v>287</v>
      </c>
      <c r="C10" s="209"/>
      <c r="D10" s="209"/>
      <c r="E10" s="209"/>
      <c r="F10" s="209"/>
      <c r="G10" s="209"/>
      <c r="H10" s="209"/>
      <c r="I10" s="209"/>
      <c r="J10" s="209"/>
      <c r="K10" s="209"/>
      <c r="L10" s="209"/>
      <c r="M10" s="209"/>
      <c r="N10" s="209"/>
      <c r="O10" s="209"/>
      <c r="P10" s="209"/>
      <c r="Q10" s="87"/>
      <c r="S10" s="61" t="s">
        <v>273</v>
      </c>
    </row>
    <row r="11" spans="1:19" ht="22.5" customHeight="1">
      <c r="B11" s="209" t="s">
        <v>288</v>
      </c>
      <c r="C11" s="209"/>
      <c r="D11" s="209"/>
      <c r="E11" s="209"/>
      <c r="F11" s="209"/>
      <c r="G11" s="209"/>
      <c r="H11" s="209"/>
      <c r="I11" s="209"/>
      <c r="J11" s="209"/>
      <c r="K11" s="209"/>
      <c r="L11" s="209"/>
      <c r="M11" s="209"/>
      <c r="N11" s="209"/>
      <c r="O11" s="209"/>
      <c r="P11" s="209"/>
      <c r="Q11" s="87"/>
      <c r="S11" s="61" t="s">
        <v>274</v>
      </c>
    </row>
    <row r="12" spans="1:19" ht="22.2" customHeight="1">
      <c r="B12" s="210" t="s">
        <v>289</v>
      </c>
      <c r="C12" s="210"/>
      <c r="D12" s="210"/>
      <c r="E12" s="210"/>
      <c r="F12" s="210"/>
      <c r="G12" s="210"/>
      <c r="H12" s="210"/>
      <c r="I12" s="210"/>
      <c r="J12" s="210"/>
      <c r="K12" s="210"/>
      <c r="L12" s="210"/>
      <c r="M12" s="210"/>
      <c r="N12" s="210"/>
      <c r="O12" s="210"/>
      <c r="P12" s="210"/>
      <c r="Q12" s="88"/>
      <c r="S12" s="61" t="s">
        <v>275</v>
      </c>
    </row>
    <row r="13" spans="1:19" ht="9.6" customHeight="1">
      <c r="B13" s="88"/>
      <c r="C13" s="88"/>
      <c r="D13" s="88"/>
      <c r="E13" s="88"/>
      <c r="F13" s="88"/>
      <c r="G13" s="88"/>
      <c r="H13" s="88"/>
      <c r="I13" s="88"/>
      <c r="J13" s="88"/>
      <c r="K13" s="88"/>
      <c r="L13" s="88"/>
      <c r="M13" s="88"/>
      <c r="N13" s="88"/>
      <c r="O13" s="88"/>
      <c r="P13" s="88"/>
      <c r="Q13" s="88"/>
    </row>
    <row r="14" spans="1:19" ht="22.5" customHeight="1">
      <c r="B14" s="212" t="s">
        <v>270</v>
      </c>
      <c r="C14" s="212"/>
      <c r="D14" s="212"/>
      <c r="E14" s="212"/>
      <c r="F14" s="212"/>
      <c r="G14" s="212"/>
      <c r="H14" s="212"/>
      <c r="I14" s="212"/>
      <c r="J14" s="212"/>
      <c r="K14" s="212"/>
      <c r="L14" s="212"/>
      <c r="M14" s="212"/>
      <c r="N14" s="212"/>
      <c r="O14" s="212"/>
      <c r="P14" s="212"/>
      <c r="Q14" s="88"/>
    </row>
    <row r="15" spans="1:19" ht="22.5" customHeight="1">
      <c r="B15" s="214"/>
      <c r="C15" s="215"/>
      <c r="D15" s="215"/>
      <c r="E15" s="215"/>
      <c r="F15" s="215"/>
      <c r="G15" s="215"/>
      <c r="H15" s="215"/>
      <c r="I15" s="215"/>
      <c r="J15" s="215"/>
      <c r="K15" s="215"/>
      <c r="L15" s="215"/>
      <c r="M15" s="215"/>
      <c r="N15" s="215"/>
      <c r="O15" s="215"/>
      <c r="P15" s="216"/>
      <c r="Q15" s="88"/>
    </row>
    <row r="16" spans="1:19" ht="22.5" customHeight="1">
      <c r="B16" s="217"/>
      <c r="C16" s="209"/>
      <c r="D16" s="209"/>
      <c r="E16" s="209"/>
      <c r="F16" s="209"/>
      <c r="G16" s="209"/>
      <c r="H16" s="209"/>
      <c r="I16" s="209"/>
      <c r="J16" s="209"/>
      <c r="K16" s="209"/>
      <c r="L16" s="209"/>
      <c r="M16" s="209"/>
      <c r="N16" s="209"/>
      <c r="O16" s="209"/>
      <c r="P16" s="218"/>
      <c r="Q16" s="88"/>
    </row>
    <row r="17" spans="1:17" ht="22.5" customHeight="1">
      <c r="B17" s="217"/>
      <c r="C17" s="209"/>
      <c r="D17" s="209"/>
      <c r="E17" s="209"/>
      <c r="F17" s="209"/>
      <c r="G17" s="209"/>
      <c r="H17" s="209"/>
      <c r="I17" s="209"/>
      <c r="J17" s="209"/>
      <c r="K17" s="209"/>
      <c r="L17" s="209"/>
      <c r="M17" s="209"/>
      <c r="N17" s="209"/>
      <c r="O17" s="209"/>
      <c r="P17" s="218"/>
      <c r="Q17" s="88"/>
    </row>
    <row r="18" spans="1:17" ht="22.5" customHeight="1">
      <c r="B18" s="219"/>
      <c r="C18" s="220"/>
      <c r="D18" s="220"/>
      <c r="E18" s="220"/>
      <c r="F18" s="220"/>
      <c r="G18" s="220"/>
      <c r="H18" s="220"/>
      <c r="I18" s="220"/>
      <c r="J18" s="220"/>
      <c r="K18" s="220"/>
      <c r="L18" s="220"/>
      <c r="M18" s="220"/>
      <c r="N18" s="220"/>
      <c r="O18" s="220"/>
      <c r="P18" s="221"/>
      <c r="Q18" s="88"/>
    </row>
    <row r="19" spans="1:17" ht="22.5" customHeight="1">
      <c r="B19" s="96"/>
      <c r="C19" s="96"/>
      <c r="D19" s="96"/>
      <c r="E19" s="96"/>
      <c r="F19" s="96"/>
      <c r="G19" s="96"/>
      <c r="H19" s="96"/>
      <c r="I19" s="96"/>
      <c r="J19" s="96"/>
      <c r="K19" s="96"/>
      <c r="L19" s="96"/>
      <c r="M19" s="96"/>
      <c r="N19" s="96"/>
      <c r="O19" s="96"/>
      <c r="P19" s="96"/>
      <c r="Q19" s="88"/>
    </row>
    <row r="20" spans="1:17" ht="22.5" customHeight="1">
      <c r="A20" s="205" t="s">
        <v>267</v>
      </c>
      <c r="B20" s="205"/>
      <c r="C20" s="205"/>
      <c r="D20" s="88"/>
      <c r="E20" s="88"/>
      <c r="F20" s="96"/>
      <c r="G20" s="96"/>
      <c r="H20" s="96"/>
      <c r="I20" s="96"/>
      <c r="J20" s="96"/>
      <c r="K20" s="96"/>
      <c r="L20" s="96"/>
      <c r="M20" s="96"/>
      <c r="N20" s="96"/>
      <c r="O20" s="96"/>
      <c r="P20" s="88"/>
    </row>
    <row r="21" spans="1:17" ht="22.5" customHeight="1">
      <c r="B21" s="209" t="s">
        <v>290</v>
      </c>
      <c r="C21" s="209"/>
      <c r="D21" s="209"/>
      <c r="E21" s="209"/>
      <c r="F21" s="209"/>
      <c r="G21" s="101"/>
      <c r="H21" s="96"/>
      <c r="I21" s="96"/>
      <c r="J21" s="96"/>
      <c r="K21" s="96"/>
      <c r="L21" s="96"/>
      <c r="M21" s="96"/>
      <c r="N21" s="96"/>
      <c r="O21" s="96"/>
      <c r="P21" s="96"/>
      <c r="Q21" s="88"/>
    </row>
    <row r="22" spans="1:17" ht="22.5" customHeight="1">
      <c r="B22" s="209" t="s">
        <v>291</v>
      </c>
      <c r="C22" s="209"/>
      <c r="D22" s="209"/>
      <c r="E22" s="209"/>
      <c r="F22" s="209"/>
      <c r="G22" s="209"/>
      <c r="H22" s="96"/>
      <c r="I22" s="96"/>
      <c r="J22" s="96"/>
      <c r="K22" s="96"/>
      <c r="L22" s="96"/>
      <c r="M22" s="96"/>
      <c r="N22" s="96"/>
      <c r="O22" s="96"/>
      <c r="P22" s="96"/>
      <c r="Q22" s="88"/>
    </row>
    <row r="23" spans="1:17" ht="6.6" customHeight="1">
      <c r="B23" s="87"/>
      <c r="C23" s="87"/>
      <c r="D23" s="87"/>
      <c r="E23" s="87"/>
      <c r="F23" s="87"/>
      <c r="G23" s="87"/>
      <c r="H23" s="96"/>
      <c r="I23" s="96"/>
      <c r="J23" s="96"/>
      <c r="K23" s="96"/>
      <c r="L23" s="96"/>
      <c r="M23" s="96"/>
      <c r="N23" s="96"/>
      <c r="O23" s="96"/>
      <c r="P23" s="96"/>
      <c r="Q23" s="88"/>
    </row>
    <row r="24" spans="1:17" ht="22.5" customHeight="1">
      <c r="B24" s="212" t="s">
        <v>268</v>
      </c>
      <c r="C24" s="212"/>
      <c r="D24" s="212"/>
      <c r="E24" s="212"/>
      <c r="F24" s="212"/>
      <c r="G24" s="212"/>
      <c r="H24" s="212"/>
      <c r="I24" s="212"/>
      <c r="J24" s="212"/>
      <c r="K24" s="212"/>
      <c r="L24" s="212"/>
      <c r="M24" s="212"/>
      <c r="N24" s="212"/>
      <c r="O24" s="212"/>
      <c r="P24" s="212"/>
      <c r="Q24" s="88"/>
    </row>
    <row r="25" spans="1:17" ht="22.5" customHeight="1">
      <c r="B25" s="214"/>
      <c r="C25" s="215"/>
      <c r="D25" s="215"/>
      <c r="E25" s="215"/>
      <c r="F25" s="215"/>
      <c r="G25" s="215"/>
      <c r="H25" s="215"/>
      <c r="I25" s="215"/>
      <c r="J25" s="215"/>
      <c r="K25" s="215"/>
      <c r="L25" s="215"/>
      <c r="M25" s="215"/>
      <c r="N25" s="215"/>
      <c r="O25" s="215"/>
      <c r="P25" s="216"/>
      <c r="Q25" s="88"/>
    </row>
    <row r="26" spans="1:17" ht="22.5" customHeight="1">
      <c r="B26" s="217"/>
      <c r="C26" s="209"/>
      <c r="D26" s="209"/>
      <c r="E26" s="209"/>
      <c r="F26" s="209"/>
      <c r="G26" s="209"/>
      <c r="H26" s="209"/>
      <c r="I26" s="209"/>
      <c r="J26" s="209"/>
      <c r="K26" s="209"/>
      <c r="L26" s="209"/>
      <c r="M26" s="209"/>
      <c r="N26" s="209"/>
      <c r="O26" s="209"/>
      <c r="P26" s="218"/>
      <c r="Q26" s="88"/>
    </row>
    <row r="27" spans="1:17" ht="22.5" customHeight="1">
      <c r="B27" s="217"/>
      <c r="C27" s="209"/>
      <c r="D27" s="209"/>
      <c r="E27" s="209"/>
      <c r="F27" s="209"/>
      <c r="G27" s="209"/>
      <c r="H27" s="209"/>
      <c r="I27" s="209"/>
      <c r="J27" s="209"/>
      <c r="K27" s="209"/>
      <c r="L27" s="209"/>
      <c r="M27" s="209"/>
      <c r="N27" s="209"/>
      <c r="O27" s="209"/>
      <c r="P27" s="218"/>
      <c r="Q27" s="88"/>
    </row>
    <row r="28" spans="1:17" ht="22.5" customHeight="1">
      <c r="B28" s="219"/>
      <c r="C28" s="220"/>
      <c r="D28" s="220"/>
      <c r="E28" s="220"/>
      <c r="F28" s="220"/>
      <c r="G28" s="220"/>
      <c r="H28" s="220"/>
      <c r="I28" s="220"/>
      <c r="J28" s="220"/>
      <c r="K28" s="220"/>
      <c r="L28" s="220"/>
      <c r="M28" s="220"/>
      <c r="N28" s="220"/>
      <c r="O28" s="220"/>
      <c r="P28" s="221"/>
      <c r="Q28" s="88"/>
    </row>
    <row r="29" spans="1:17" ht="22.5" customHeight="1">
      <c r="B29" s="96"/>
      <c r="C29" s="96"/>
      <c r="D29" s="96"/>
      <c r="E29" s="96"/>
      <c r="F29" s="96"/>
      <c r="G29" s="96"/>
      <c r="H29" s="96"/>
      <c r="I29" s="96"/>
      <c r="J29" s="96"/>
      <c r="K29" s="96"/>
      <c r="L29" s="96"/>
      <c r="M29" s="96"/>
      <c r="N29" s="96"/>
      <c r="O29" s="96"/>
      <c r="P29" s="96"/>
      <c r="Q29" s="88"/>
    </row>
    <row r="30" spans="1:17" ht="22.5" customHeight="1">
      <c r="A30" s="76" t="s">
        <v>269</v>
      </c>
      <c r="B30" s="75"/>
      <c r="C30" s="75"/>
      <c r="D30" s="75"/>
      <c r="E30" s="75"/>
      <c r="F30" s="75"/>
      <c r="G30" s="75"/>
      <c r="H30" s="75"/>
      <c r="I30" s="75"/>
      <c r="J30" s="75"/>
      <c r="K30" s="75"/>
      <c r="L30" s="75"/>
      <c r="M30" s="75"/>
      <c r="N30" s="75"/>
      <c r="O30" s="75"/>
      <c r="P30" s="75"/>
    </row>
    <row r="31" spans="1:17" ht="33" customHeight="1">
      <c r="B31" s="209" t="s">
        <v>292</v>
      </c>
      <c r="C31" s="209"/>
      <c r="D31" s="209"/>
      <c r="E31" s="209"/>
      <c r="F31" s="209"/>
      <c r="G31" s="209"/>
      <c r="H31" s="209"/>
      <c r="I31" s="209"/>
      <c r="J31" s="209"/>
      <c r="K31" s="209"/>
      <c r="L31" s="209"/>
      <c r="M31" s="209"/>
      <c r="N31" s="209"/>
      <c r="O31" s="209"/>
      <c r="P31" s="209"/>
      <c r="Q31" s="75"/>
    </row>
    <row r="32" spans="1:17" ht="32.4" customHeight="1">
      <c r="B32" s="209" t="s">
        <v>293</v>
      </c>
      <c r="C32" s="209"/>
      <c r="D32" s="209"/>
      <c r="E32" s="209"/>
      <c r="F32" s="209"/>
      <c r="G32" s="209"/>
      <c r="H32" s="209"/>
      <c r="I32" s="209"/>
      <c r="J32" s="209"/>
      <c r="K32" s="209"/>
      <c r="L32" s="209"/>
      <c r="M32" s="209"/>
      <c r="N32" s="209"/>
      <c r="O32" s="209"/>
      <c r="P32" s="209"/>
      <c r="Q32" s="75"/>
    </row>
    <row r="33" spans="1:17" ht="22.5" customHeight="1">
      <c r="B33" s="76"/>
      <c r="C33" s="75"/>
      <c r="D33" s="75"/>
      <c r="E33" s="75"/>
      <c r="F33" s="75"/>
      <c r="G33" s="75"/>
      <c r="H33" s="75"/>
      <c r="I33" s="75"/>
      <c r="J33" s="75"/>
      <c r="K33" s="75"/>
      <c r="L33" s="75"/>
      <c r="M33" s="75"/>
      <c r="N33" s="75"/>
      <c r="O33" s="75"/>
      <c r="P33" s="75"/>
      <c r="Q33" s="75"/>
    </row>
    <row r="34" spans="1:17" ht="22.5" customHeight="1">
      <c r="A34" s="76" t="s">
        <v>227</v>
      </c>
      <c r="B34" s="75"/>
      <c r="C34" s="75"/>
      <c r="D34" s="75"/>
      <c r="E34" s="75"/>
      <c r="F34" s="75"/>
      <c r="G34" s="75"/>
      <c r="H34" s="75"/>
      <c r="I34" s="75"/>
      <c r="J34" s="75"/>
      <c r="K34" s="75"/>
      <c r="L34" s="75"/>
      <c r="M34" s="75"/>
      <c r="N34" s="75"/>
      <c r="O34" s="75"/>
      <c r="P34" s="75"/>
    </row>
    <row r="35" spans="1:17" ht="82.2" customHeight="1">
      <c r="B35" s="86" t="s">
        <v>224</v>
      </c>
      <c r="C35" s="86" t="s">
        <v>226</v>
      </c>
      <c r="D35" s="84" t="s">
        <v>251</v>
      </c>
      <c r="E35" s="85" t="s">
        <v>233</v>
      </c>
      <c r="F35" s="85" t="s">
        <v>234</v>
      </c>
      <c r="G35" s="85" t="s">
        <v>235</v>
      </c>
      <c r="H35" s="193" t="s">
        <v>236</v>
      </c>
      <c r="I35" s="213"/>
      <c r="J35" s="194"/>
      <c r="K35" s="193" t="s">
        <v>237</v>
      </c>
      <c r="L35" s="213"/>
      <c r="M35" s="194"/>
      <c r="N35" s="193" t="s">
        <v>238</v>
      </c>
      <c r="O35" s="213"/>
      <c r="P35" s="194"/>
      <c r="Q35" s="94"/>
    </row>
    <row r="36" spans="1:17" ht="23.4" customHeight="1">
      <c r="B36" s="102"/>
      <c r="C36" s="111"/>
      <c r="D36" s="112"/>
      <c r="E36" s="112"/>
      <c r="F36" s="113">
        <f>D36-E36</f>
        <v>0</v>
      </c>
      <c r="G36" s="113">
        <v>1700</v>
      </c>
      <c r="H36" s="222">
        <f>IF(F36="","",MIN(F36,G36))</f>
        <v>0</v>
      </c>
      <c r="I36" s="223"/>
      <c r="J36" s="224"/>
      <c r="K36" s="225"/>
      <c r="L36" s="226"/>
      <c r="M36" s="227"/>
      <c r="N36" s="222">
        <f>ROUNDDOWN(H36*K36,0)</f>
        <v>0</v>
      </c>
      <c r="O36" s="223"/>
      <c r="P36" s="224"/>
      <c r="Q36" s="81"/>
    </row>
    <row r="37" spans="1:17" ht="23.4" customHeight="1">
      <c r="B37" s="102"/>
      <c r="C37" s="111"/>
      <c r="D37" s="112"/>
      <c r="E37" s="112"/>
      <c r="F37" s="113">
        <f t="shared" ref="F37:F40" si="0">D37-E37</f>
        <v>0</v>
      </c>
      <c r="G37" s="113">
        <v>1700</v>
      </c>
      <c r="H37" s="222">
        <f t="shared" ref="H37:H40" si="1">IF(F37="","",MIN(F37,G37))</f>
        <v>0</v>
      </c>
      <c r="I37" s="223"/>
      <c r="J37" s="224"/>
      <c r="K37" s="225"/>
      <c r="L37" s="226"/>
      <c r="M37" s="227"/>
      <c r="N37" s="222">
        <f t="shared" ref="N37:N40" si="2">ROUNDDOWN(H37*K37,0)</f>
        <v>0</v>
      </c>
      <c r="O37" s="223"/>
      <c r="P37" s="224"/>
      <c r="Q37" s="81"/>
    </row>
    <row r="38" spans="1:17" ht="23.4" customHeight="1">
      <c r="B38" s="102"/>
      <c r="C38" s="111"/>
      <c r="D38" s="112"/>
      <c r="E38" s="112"/>
      <c r="F38" s="113">
        <f t="shared" si="0"/>
        <v>0</v>
      </c>
      <c r="G38" s="113">
        <v>1700</v>
      </c>
      <c r="H38" s="222">
        <f t="shared" si="1"/>
        <v>0</v>
      </c>
      <c r="I38" s="223"/>
      <c r="J38" s="224"/>
      <c r="K38" s="228"/>
      <c r="L38" s="229"/>
      <c r="M38" s="230"/>
      <c r="N38" s="222">
        <f t="shared" si="2"/>
        <v>0</v>
      </c>
      <c r="O38" s="223"/>
      <c r="P38" s="224"/>
      <c r="Q38" s="81"/>
    </row>
    <row r="39" spans="1:17" ht="23.4" customHeight="1">
      <c r="B39" s="102"/>
      <c r="C39" s="111"/>
      <c r="D39" s="112"/>
      <c r="E39" s="112"/>
      <c r="F39" s="113">
        <f t="shared" si="0"/>
        <v>0</v>
      </c>
      <c r="G39" s="113">
        <v>1700</v>
      </c>
      <c r="H39" s="222">
        <f t="shared" si="1"/>
        <v>0</v>
      </c>
      <c r="I39" s="223"/>
      <c r="J39" s="224"/>
      <c r="K39" s="228"/>
      <c r="L39" s="229"/>
      <c r="M39" s="230"/>
      <c r="N39" s="222">
        <f t="shared" si="2"/>
        <v>0</v>
      </c>
      <c r="O39" s="223"/>
      <c r="P39" s="224"/>
      <c r="Q39" s="81"/>
    </row>
    <row r="40" spans="1:17" ht="23.4" customHeight="1">
      <c r="B40" s="102"/>
      <c r="C40" s="111"/>
      <c r="D40" s="112"/>
      <c r="E40" s="112"/>
      <c r="F40" s="113">
        <f t="shared" si="0"/>
        <v>0</v>
      </c>
      <c r="G40" s="113">
        <v>1700</v>
      </c>
      <c r="H40" s="222">
        <f t="shared" si="1"/>
        <v>0</v>
      </c>
      <c r="I40" s="223"/>
      <c r="J40" s="224"/>
      <c r="K40" s="228"/>
      <c r="L40" s="229"/>
      <c r="M40" s="230"/>
      <c r="N40" s="222">
        <f t="shared" si="2"/>
        <v>0</v>
      </c>
      <c r="O40" s="223"/>
      <c r="P40" s="224"/>
      <c r="Q40" s="81"/>
    </row>
    <row r="41" spans="1:17" ht="13.8" customHeight="1">
      <c r="B41" s="75"/>
      <c r="C41" s="75"/>
      <c r="D41" s="114"/>
      <c r="E41" s="115"/>
      <c r="F41" s="114"/>
      <c r="G41" s="114"/>
      <c r="H41" s="237"/>
      <c r="I41" s="238"/>
      <c r="J41" s="239"/>
      <c r="K41" s="240" t="s">
        <v>239</v>
      </c>
      <c r="L41" s="241"/>
      <c r="M41" s="242"/>
      <c r="N41" s="243" t="s">
        <v>240</v>
      </c>
      <c r="O41" s="244"/>
      <c r="P41" s="245"/>
      <c r="Q41" s="95"/>
    </row>
    <row r="42" spans="1:17" ht="23.4" customHeight="1">
      <c r="B42" s="76"/>
      <c r="C42" s="75"/>
      <c r="D42" s="115"/>
      <c r="E42" s="115"/>
      <c r="F42" s="115"/>
      <c r="G42" s="115"/>
      <c r="H42" s="231" t="s">
        <v>225</v>
      </c>
      <c r="I42" s="232"/>
      <c r="J42" s="233"/>
      <c r="K42" s="231">
        <f>SUM(K36:K40)</f>
        <v>0</v>
      </c>
      <c r="L42" s="232"/>
      <c r="M42" s="233"/>
      <c r="N42" s="234">
        <f>SUM(N36:N40)</f>
        <v>0</v>
      </c>
      <c r="O42" s="235"/>
      <c r="P42" s="236"/>
      <c r="Q42" s="81"/>
    </row>
    <row r="43" spans="1:17" ht="4.8" customHeight="1">
      <c r="B43" s="76"/>
      <c r="C43" s="75"/>
      <c r="D43" s="75"/>
      <c r="E43" s="75"/>
      <c r="F43" s="75"/>
      <c r="G43" s="75"/>
      <c r="H43" s="75"/>
      <c r="I43" s="75"/>
      <c r="J43" s="75"/>
      <c r="K43" s="75"/>
      <c r="L43" s="75"/>
      <c r="M43" s="75"/>
      <c r="N43" s="81"/>
      <c r="O43" s="81"/>
      <c r="P43" s="81"/>
      <c r="Q43" s="81"/>
    </row>
    <row r="44" spans="1:17" ht="23.4" customHeight="1">
      <c r="B44" s="204" t="s">
        <v>276</v>
      </c>
      <c r="C44" s="204"/>
      <c r="D44" s="204"/>
      <c r="E44" s="204"/>
      <c r="F44" s="204"/>
      <c r="G44" s="204"/>
      <c r="H44" s="204"/>
      <c r="I44" s="204"/>
      <c r="J44" s="204"/>
      <c r="K44" s="204"/>
      <c r="L44" s="204"/>
      <c r="M44" s="204"/>
      <c r="N44" s="204"/>
      <c r="O44" s="204"/>
      <c r="P44" s="204"/>
      <c r="Q44" s="204"/>
    </row>
    <row r="45" spans="1:17" ht="28.8" customHeight="1">
      <c r="B45" s="205" t="s">
        <v>307</v>
      </c>
      <c r="C45" s="205"/>
      <c r="D45" s="205"/>
      <c r="E45" s="205"/>
      <c r="F45" s="205"/>
      <c r="G45" s="205"/>
      <c r="H45" s="205"/>
      <c r="I45" s="205"/>
      <c r="J45" s="205"/>
      <c r="K45" s="205"/>
      <c r="L45" s="205"/>
      <c r="M45" s="205"/>
      <c r="N45" s="205"/>
      <c r="O45" s="205"/>
      <c r="P45" s="205"/>
      <c r="Q45" s="87"/>
    </row>
    <row r="46" spans="1:17" ht="25.2" customHeight="1">
      <c r="B46" s="205" t="s">
        <v>242</v>
      </c>
      <c r="C46" s="205"/>
      <c r="D46" s="205"/>
      <c r="E46" s="205"/>
      <c r="F46" s="205"/>
      <c r="G46" s="205"/>
      <c r="H46" s="205"/>
      <c r="I46" s="205"/>
      <c r="J46" s="205"/>
      <c r="K46" s="205"/>
      <c r="L46" s="205"/>
      <c r="M46" s="205"/>
      <c r="N46" s="205"/>
      <c r="O46" s="205"/>
      <c r="P46" s="205"/>
      <c r="Q46" s="87"/>
    </row>
    <row r="47" spans="1:17" ht="31.8" customHeight="1">
      <c r="B47" s="206" t="s">
        <v>241</v>
      </c>
      <c r="C47" s="206"/>
      <c r="D47" s="206"/>
      <c r="E47" s="206"/>
      <c r="F47" s="206"/>
      <c r="G47" s="206"/>
      <c r="H47" s="206"/>
      <c r="I47" s="206"/>
      <c r="J47" s="206"/>
      <c r="K47" s="206"/>
      <c r="L47" s="206"/>
      <c r="M47" s="206"/>
      <c r="N47" s="206"/>
      <c r="O47" s="206"/>
      <c r="P47" s="206"/>
      <c r="Q47" s="88"/>
    </row>
    <row r="48" spans="1:17" ht="25.8" customHeight="1">
      <c r="B48" s="205" t="s">
        <v>253</v>
      </c>
      <c r="C48" s="205"/>
      <c r="D48" s="205"/>
      <c r="E48" s="205"/>
      <c r="F48" s="205"/>
      <c r="G48" s="205"/>
      <c r="H48" s="205"/>
      <c r="I48" s="205"/>
      <c r="J48" s="205"/>
      <c r="K48" s="205"/>
      <c r="L48" s="205"/>
      <c r="M48" s="205"/>
      <c r="N48" s="205"/>
      <c r="O48" s="205"/>
      <c r="P48" s="205"/>
      <c r="Q48" s="87"/>
    </row>
    <row r="49" spans="2:17" ht="25.8" customHeight="1">
      <c r="B49" s="204" t="s">
        <v>283</v>
      </c>
      <c r="C49" s="204"/>
      <c r="D49" s="204"/>
      <c r="E49" s="204"/>
      <c r="F49" s="204"/>
      <c r="G49" s="204"/>
      <c r="H49" s="204"/>
      <c r="I49" s="204"/>
      <c r="J49" s="204"/>
      <c r="K49" s="204"/>
      <c r="L49" s="204"/>
      <c r="M49" s="204"/>
      <c r="N49" s="204"/>
      <c r="O49" s="204"/>
      <c r="P49" s="204"/>
      <c r="Q49" s="75"/>
    </row>
    <row r="50" spans="2:17" ht="25.8" customHeight="1">
      <c r="B50" s="204" t="s">
        <v>284</v>
      </c>
      <c r="C50" s="204"/>
      <c r="D50" s="204"/>
      <c r="E50" s="204"/>
      <c r="F50" s="204"/>
      <c r="G50" s="204"/>
      <c r="H50" s="204"/>
      <c r="I50" s="204"/>
      <c r="J50" s="204"/>
      <c r="K50" s="204"/>
      <c r="L50" s="204"/>
      <c r="M50" s="204"/>
      <c r="N50" s="204"/>
      <c r="O50" s="204"/>
      <c r="P50" s="204"/>
    </row>
    <row r="51" spans="2:17" ht="28.8" customHeight="1"/>
    <row r="52" spans="2:17" ht="28.8" customHeight="1"/>
    <row r="53" spans="2:17" ht="28.8" customHeight="1"/>
    <row r="54" spans="2:17" ht="28.8" customHeight="1"/>
    <row r="55" spans="2:17" ht="28.8" customHeight="1"/>
    <row r="56" spans="2:17" ht="27.75" customHeight="1"/>
  </sheetData>
  <mergeCells count="48">
    <mergeCell ref="H42:J42"/>
    <mergeCell ref="K42:M42"/>
    <mergeCell ref="N42:P42"/>
    <mergeCell ref="H40:J40"/>
    <mergeCell ref="K40:M40"/>
    <mergeCell ref="N40:P40"/>
    <mergeCell ref="H41:J41"/>
    <mergeCell ref="K41:M41"/>
    <mergeCell ref="N41:P41"/>
    <mergeCell ref="H38:J38"/>
    <mergeCell ref="K38:M38"/>
    <mergeCell ref="N38:P38"/>
    <mergeCell ref="H39:J39"/>
    <mergeCell ref="K39:M39"/>
    <mergeCell ref="N39:P39"/>
    <mergeCell ref="H36:J36"/>
    <mergeCell ref="K36:M36"/>
    <mergeCell ref="H37:J37"/>
    <mergeCell ref="K37:M37"/>
    <mergeCell ref="N37:P37"/>
    <mergeCell ref="N36:P36"/>
    <mergeCell ref="B32:P32"/>
    <mergeCell ref="B14:P14"/>
    <mergeCell ref="A20:C20"/>
    <mergeCell ref="H35:J35"/>
    <mergeCell ref="K35:M35"/>
    <mergeCell ref="N35:P35"/>
    <mergeCell ref="B22:G22"/>
    <mergeCell ref="B25:P28"/>
    <mergeCell ref="B24:P24"/>
    <mergeCell ref="B15:P18"/>
    <mergeCell ref="B21:F21"/>
    <mergeCell ref="G1:Q1"/>
    <mergeCell ref="B49:P49"/>
    <mergeCell ref="B50:P50"/>
    <mergeCell ref="B45:P45"/>
    <mergeCell ref="B47:P47"/>
    <mergeCell ref="B46:P46"/>
    <mergeCell ref="B48:P48"/>
    <mergeCell ref="M3:N3"/>
    <mergeCell ref="B9:P9"/>
    <mergeCell ref="B10:P10"/>
    <mergeCell ref="B12:P12"/>
    <mergeCell ref="B11:P11"/>
    <mergeCell ref="A5:Q5"/>
    <mergeCell ref="B44:Q44"/>
    <mergeCell ref="B8:C8"/>
    <mergeCell ref="B31:P31"/>
  </mergeCells>
  <phoneticPr fontId="3"/>
  <dataValidations count="2">
    <dataValidation type="list" allowBlank="1" showErrorMessage="1" prompt="対象となる利用者が複数いる場合は、_x000a_プルダウンから②、③…と選択し、_x000a_対象利用者分作成してください。" sqref="O3" xr:uid="{F10EE2D2-A3B1-4131-B9F8-17F0CCE23694}">
      <formula1>$S$3:$S$12</formula1>
    </dataValidation>
    <dataValidation allowBlank="1" showInputMessage="1" showErrorMessage="1" prompt="自動入力されます" sqref="G1 F36 H36:J36 N36:P36 K42:P42" xr:uid="{A2CAC6E9-FA57-4C0E-B2C7-A854C70C47FE}"/>
  </dataValidations>
  <printOptions horizontalCentered="1"/>
  <pageMargins left="0.47244094488188981" right="0.39370078740157483" top="0.59055118110236227" bottom="0.19685039370078741" header="0.51181102362204722" footer="0.19685039370078741"/>
  <pageSetup paperSize="9" scale="68"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5" r:id="rId4" name="Check Box 7">
              <controlPr defaultSize="0" autoFill="0" autoLine="0" autoPict="0">
                <anchor moveWithCells="1">
                  <from>
                    <xdr:col>0</xdr:col>
                    <xdr:colOff>137160</xdr:colOff>
                    <xdr:row>8</xdr:row>
                    <xdr:rowOff>7620</xdr:rowOff>
                  </from>
                  <to>
                    <xdr:col>1</xdr:col>
                    <xdr:colOff>220980</xdr:colOff>
                    <xdr:row>8</xdr:row>
                    <xdr:rowOff>251460</xdr:rowOff>
                  </to>
                </anchor>
              </controlPr>
            </control>
          </mc:Choice>
        </mc:AlternateContent>
        <mc:AlternateContent xmlns:mc="http://schemas.openxmlformats.org/markup-compatibility/2006">
          <mc:Choice Requires="x14">
            <control shapeId="7176" r:id="rId5" name="Check Box 8">
              <controlPr defaultSize="0" autoFill="0" autoLine="0" autoPict="0">
                <anchor moveWithCells="1">
                  <from>
                    <xdr:col>1</xdr:col>
                    <xdr:colOff>1203960</xdr:colOff>
                    <xdr:row>8</xdr:row>
                    <xdr:rowOff>7620</xdr:rowOff>
                  </from>
                  <to>
                    <xdr:col>2</xdr:col>
                    <xdr:colOff>144780</xdr:colOff>
                    <xdr:row>8</xdr:row>
                    <xdr:rowOff>251460</xdr:rowOff>
                  </to>
                </anchor>
              </controlPr>
            </control>
          </mc:Choice>
        </mc:AlternateContent>
        <mc:AlternateContent xmlns:mc="http://schemas.openxmlformats.org/markup-compatibility/2006">
          <mc:Choice Requires="x14">
            <control shapeId="7177" r:id="rId6" name="Check Box 9">
              <controlPr defaultSize="0" autoFill="0" autoLine="0" autoPict="0">
                <anchor moveWithCells="1">
                  <from>
                    <xdr:col>4</xdr:col>
                    <xdr:colOff>15240</xdr:colOff>
                    <xdr:row>8</xdr:row>
                    <xdr:rowOff>22860</xdr:rowOff>
                  </from>
                  <to>
                    <xdr:col>4</xdr:col>
                    <xdr:colOff>335280</xdr:colOff>
                    <xdr:row>8</xdr:row>
                    <xdr:rowOff>259080</xdr:rowOff>
                  </to>
                </anchor>
              </controlPr>
            </control>
          </mc:Choice>
        </mc:AlternateContent>
        <mc:AlternateContent xmlns:mc="http://schemas.openxmlformats.org/markup-compatibility/2006">
          <mc:Choice Requires="x14">
            <control shapeId="7178" r:id="rId7" name="Check Box 10">
              <controlPr defaultSize="0" autoFill="0" autoLine="0" autoPict="0">
                <anchor moveWithCells="1">
                  <from>
                    <xdr:col>0</xdr:col>
                    <xdr:colOff>137160</xdr:colOff>
                    <xdr:row>9</xdr:row>
                    <xdr:rowOff>15240</xdr:rowOff>
                  </from>
                  <to>
                    <xdr:col>1</xdr:col>
                    <xdr:colOff>220980</xdr:colOff>
                    <xdr:row>9</xdr:row>
                    <xdr:rowOff>259080</xdr:rowOff>
                  </to>
                </anchor>
              </controlPr>
            </control>
          </mc:Choice>
        </mc:AlternateContent>
        <mc:AlternateContent xmlns:mc="http://schemas.openxmlformats.org/markup-compatibility/2006">
          <mc:Choice Requires="x14">
            <control shapeId="7179" r:id="rId8" name="Check Box 11">
              <controlPr defaultSize="0" autoFill="0" autoLine="0" autoPict="0">
                <anchor moveWithCells="1">
                  <from>
                    <xdr:col>3</xdr:col>
                    <xdr:colOff>266700</xdr:colOff>
                    <xdr:row>9</xdr:row>
                    <xdr:rowOff>15240</xdr:rowOff>
                  </from>
                  <to>
                    <xdr:col>3</xdr:col>
                    <xdr:colOff>502920</xdr:colOff>
                    <xdr:row>9</xdr:row>
                    <xdr:rowOff>259080</xdr:rowOff>
                  </to>
                </anchor>
              </controlPr>
            </control>
          </mc:Choice>
        </mc:AlternateContent>
        <mc:AlternateContent xmlns:mc="http://schemas.openxmlformats.org/markup-compatibility/2006">
          <mc:Choice Requires="x14">
            <control shapeId="7180" r:id="rId9" name="Check Box 12">
              <controlPr defaultSize="0" autoFill="0" autoLine="0" autoPict="0">
                <anchor moveWithCells="1">
                  <from>
                    <xdr:col>4</xdr:col>
                    <xdr:colOff>426720</xdr:colOff>
                    <xdr:row>9</xdr:row>
                    <xdr:rowOff>15240</xdr:rowOff>
                  </from>
                  <to>
                    <xdr:col>4</xdr:col>
                    <xdr:colOff>670560</xdr:colOff>
                    <xdr:row>9</xdr:row>
                    <xdr:rowOff>259080</xdr:rowOff>
                  </to>
                </anchor>
              </controlPr>
            </control>
          </mc:Choice>
        </mc:AlternateContent>
        <mc:AlternateContent xmlns:mc="http://schemas.openxmlformats.org/markup-compatibility/2006">
          <mc:Choice Requires="x14">
            <control shapeId="7181" r:id="rId10" name="Check Box 13">
              <controlPr defaultSize="0" autoFill="0" autoLine="0" autoPict="0">
                <anchor moveWithCells="1">
                  <from>
                    <xdr:col>3</xdr:col>
                    <xdr:colOff>533400</xdr:colOff>
                    <xdr:row>10</xdr:row>
                    <xdr:rowOff>15240</xdr:rowOff>
                  </from>
                  <to>
                    <xdr:col>3</xdr:col>
                    <xdr:colOff>777240</xdr:colOff>
                    <xdr:row>10</xdr:row>
                    <xdr:rowOff>259080</xdr:rowOff>
                  </to>
                </anchor>
              </controlPr>
            </control>
          </mc:Choice>
        </mc:AlternateContent>
        <mc:AlternateContent xmlns:mc="http://schemas.openxmlformats.org/markup-compatibility/2006">
          <mc:Choice Requires="x14">
            <control shapeId="7182" r:id="rId11" name="Check Box 14">
              <controlPr defaultSize="0" autoFill="0" autoLine="0" autoPict="0">
                <anchor moveWithCells="1">
                  <from>
                    <xdr:col>2</xdr:col>
                    <xdr:colOff>1143000</xdr:colOff>
                    <xdr:row>8</xdr:row>
                    <xdr:rowOff>15240</xdr:rowOff>
                  </from>
                  <to>
                    <xdr:col>2</xdr:col>
                    <xdr:colOff>1386840</xdr:colOff>
                    <xdr:row>8</xdr:row>
                    <xdr:rowOff>259080</xdr:rowOff>
                  </to>
                </anchor>
              </controlPr>
            </control>
          </mc:Choice>
        </mc:AlternateContent>
        <mc:AlternateContent xmlns:mc="http://schemas.openxmlformats.org/markup-compatibility/2006">
          <mc:Choice Requires="x14">
            <control shapeId="7183" r:id="rId12" name="Check Box 15">
              <controlPr defaultSize="0" autoFill="0" autoLine="0" autoPict="0">
                <anchor moveWithCells="1">
                  <from>
                    <xdr:col>2</xdr:col>
                    <xdr:colOff>434340</xdr:colOff>
                    <xdr:row>9</xdr:row>
                    <xdr:rowOff>15240</xdr:rowOff>
                  </from>
                  <to>
                    <xdr:col>2</xdr:col>
                    <xdr:colOff>754380</xdr:colOff>
                    <xdr:row>9</xdr:row>
                    <xdr:rowOff>236220</xdr:rowOff>
                  </to>
                </anchor>
              </controlPr>
            </control>
          </mc:Choice>
        </mc:AlternateContent>
        <mc:AlternateContent xmlns:mc="http://schemas.openxmlformats.org/markup-compatibility/2006">
          <mc:Choice Requires="x14">
            <control shapeId="7184" r:id="rId13" name="Check Box 16">
              <controlPr defaultSize="0" autoFill="0" autoLine="0" autoPict="0">
                <anchor moveWithCells="1">
                  <from>
                    <xdr:col>0</xdr:col>
                    <xdr:colOff>137160</xdr:colOff>
                    <xdr:row>10</xdr:row>
                    <xdr:rowOff>7620</xdr:rowOff>
                  </from>
                  <to>
                    <xdr:col>1</xdr:col>
                    <xdr:colOff>220980</xdr:colOff>
                    <xdr:row>10</xdr:row>
                    <xdr:rowOff>251460</xdr:rowOff>
                  </to>
                </anchor>
              </controlPr>
            </control>
          </mc:Choice>
        </mc:AlternateContent>
        <mc:AlternateContent xmlns:mc="http://schemas.openxmlformats.org/markup-compatibility/2006">
          <mc:Choice Requires="x14">
            <control shapeId="7185" r:id="rId14" name="Check Box 17">
              <controlPr defaultSize="0" autoFill="0" autoLine="0" autoPict="0">
                <anchor moveWithCells="1">
                  <from>
                    <xdr:col>2</xdr:col>
                    <xdr:colOff>434340</xdr:colOff>
                    <xdr:row>10</xdr:row>
                    <xdr:rowOff>15240</xdr:rowOff>
                  </from>
                  <to>
                    <xdr:col>2</xdr:col>
                    <xdr:colOff>678180</xdr:colOff>
                    <xdr:row>10</xdr:row>
                    <xdr:rowOff>259080</xdr:rowOff>
                  </to>
                </anchor>
              </controlPr>
            </control>
          </mc:Choice>
        </mc:AlternateContent>
        <mc:AlternateContent xmlns:mc="http://schemas.openxmlformats.org/markup-compatibility/2006">
          <mc:Choice Requires="x14">
            <control shapeId="7186" r:id="rId15" name="Check Box 18">
              <controlPr defaultSize="0" autoFill="0" autoLine="0" autoPict="0">
                <anchor moveWithCells="1">
                  <from>
                    <xdr:col>5</xdr:col>
                    <xdr:colOff>304800</xdr:colOff>
                    <xdr:row>8</xdr:row>
                    <xdr:rowOff>15240</xdr:rowOff>
                  </from>
                  <to>
                    <xdr:col>6</xdr:col>
                    <xdr:colOff>60960</xdr:colOff>
                    <xdr:row>8</xdr:row>
                    <xdr:rowOff>251460</xdr:rowOff>
                  </to>
                </anchor>
              </controlPr>
            </control>
          </mc:Choice>
        </mc:AlternateContent>
        <mc:AlternateContent xmlns:mc="http://schemas.openxmlformats.org/markup-compatibility/2006">
          <mc:Choice Requires="x14">
            <control shapeId="7187" r:id="rId16" name="Check Box 19">
              <controlPr defaultSize="0" autoFill="0" autoLine="0" autoPict="0">
                <anchor moveWithCells="1">
                  <from>
                    <xdr:col>1</xdr:col>
                    <xdr:colOff>30480</xdr:colOff>
                    <xdr:row>19</xdr:row>
                    <xdr:rowOff>259080</xdr:rowOff>
                  </from>
                  <to>
                    <xdr:col>1</xdr:col>
                    <xdr:colOff>571500</xdr:colOff>
                    <xdr:row>20</xdr:row>
                    <xdr:rowOff>281940</xdr:rowOff>
                  </to>
                </anchor>
              </controlPr>
            </control>
          </mc:Choice>
        </mc:AlternateContent>
        <mc:AlternateContent xmlns:mc="http://schemas.openxmlformats.org/markup-compatibility/2006">
          <mc:Choice Requires="x14">
            <control shapeId="7188" r:id="rId17" name="Check Box 20">
              <controlPr defaultSize="0" autoFill="0" autoLine="0" autoPict="0">
                <anchor moveWithCells="1">
                  <from>
                    <xdr:col>1</xdr:col>
                    <xdr:colOff>30480</xdr:colOff>
                    <xdr:row>20</xdr:row>
                    <xdr:rowOff>266700</xdr:rowOff>
                  </from>
                  <to>
                    <xdr:col>1</xdr:col>
                    <xdr:colOff>571500</xdr:colOff>
                    <xdr:row>22</xdr:row>
                    <xdr:rowOff>7620</xdr:rowOff>
                  </to>
                </anchor>
              </controlPr>
            </control>
          </mc:Choice>
        </mc:AlternateContent>
        <mc:AlternateContent xmlns:mc="http://schemas.openxmlformats.org/markup-compatibility/2006">
          <mc:Choice Requires="x14">
            <control shapeId="7189" r:id="rId18" name="Check Box 21">
              <controlPr defaultSize="0" autoFill="0" autoLine="0" autoPict="0">
                <anchor moveWithCells="1">
                  <from>
                    <xdr:col>1</xdr:col>
                    <xdr:colOff>45720</xdr:colOff>
                    <xdr:row>29</xdr:row>
                    <xdr:rowOff>274320</xdr:rowOff>
                  </from>
                  <to>
                    <xdr:col>1</xdr:col>
                    <xdr:colOff>594360</xdr:colOff>
                    <xdr:row>30</xdr:row>
                    <xdr:rowOff>297180</xdr:rowOff>
                  </to>
                </anchor>
              </controlPr>
            </control>
          </mc:Choice>
        </mc:AlternateContent>
        <mc:AlternateContent xmlns:mc="http://schemas.openxmlformats.org/markup-compatibility/2006">
          <mc:Choice Requires="x14">
            <control shapeId="7190" r:id="rId19" name="Check Box 22">
              <controlPr defaultSize="0" autoFill="0" autoLine="0" autoPict="0">
                <anchor moveWithCells="1">
                  <from>
                    <xdr:col>1</xdr:col>
                    <xdr:colOff>45720</xdr:colOff>
                    <xdr:row>31</xdr:row>
                    <xdr:rowOff>7620</xdr:rowOff>
                  </from>
                  <to>
                    <xdr:col>1</xdr:col>
                    <xdr:colOff>594360</xdr:colOff>
                    <xdr:row>31</xdr:row>
                    <xdr:rowOff>312420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BA53"/>
  <sheetViews>
    <sheetView showGridLines="0" tabSelected="1" topLeftCell="A40" zoomScaleNormal="100" zoomScaleSheetLayoutView="100" workbookViewId="0">
      <selection activeCell="Q59" sqref="Q59"/>
    </sheetView>
  </sheetViews>
  <sheetFormatPr defaultColWidth="9" defaultRowHeight="13.2"/>
  <cols>
    <col min="1" max="179" width="1.6640625" customWidth="1"/>
  </cols>
  <sheetData>
    <row r="1" spans="1:53" s="35" customFormat="1"/>
    <row r="2" spans="1:53" s="35" customFormat="1"/>
    <row r="3" spans="1:53" s="35" customFormat="1">
      <c r="AA3" s="103"/>
      <c r="AB3" s="103"/>
      <c r="AC3" s="103"/>
      <c r="AD3" s="103"/>
      <c r="AE3" s="103"/>
      <c r="AF3" s="104" t="s">
        <v>20</v>
      </c>
      <c r="AG3" s="252">
        <f>様式第１号!C20</f>
        <v>0</v>
      </c>
      <c r="AH3" s="252"/>
      <c r="AI3" s="252"/>
      <c r="AJ3" s="252"/>
      <c r="AK3" s="252"/>
      <c r="AL3" s="252"/>
      <c r="AM3" s="252"/>
      <c r="AN3" s="252"/>
      <c r="AO3" s="252"/>
      <c r="AP3" s="252"/>
      <c r="AQ3" s="252"/>
      <c r="AR3" s="252"/>
      <c r="AS3" s="252"/>
      <c r="AT3" s="252"/>
      <c r="AU3" s="252"/>
      <c r="AV3" s="252"/>
      <c r="AW3" s="252"/>
      <c r="AX3" s="252"/>
      <c r="AY3" s="252"/>
      <c r="AZ3" s="252"/>
    </row>
    <row r="4" spans="1:53" s="35" customFormat="1"/>
    <row r="5" spans="1:53" s="35" customFormat="1">
      <c r="A5" s="253" t="s">
        <v>44</v>
      </c>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row>
    <row r="6" spans="1:53" s="35" customFormat="1"/>
    <row r="7" spans="1:53" s="35" customFormat="1"/>
    <row r="8" spans="1:53" s="35" customFormat="1">
      <c r="A8" s="36"/>
      <c r="B8" s="36" t="s">
        <v>43</v>
      </c>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row>
    <row r="9" spans="1:53" s="35" customFormat="1">
      <c r="A9" s="3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8" t="s">
        <v>42</v>
      </c>
    </row>
    <row r="10" spans="1:53" s="35" customFormat="1">
      <c r="A10" s="36"/>
      <c r="D10" s="254" t="s">
        <v>37</v>
      </c>
      <c r="E10" s="255"/>
      <c r="F10" s="255"/>
      <c r="G10" s="255"/>
      <c r="H10" s="255"/>
      <c r="I10" s="255"/>
      <c r="J10" s="255"/>
      <c r="K10" s="255"/>
      <c r="L10" s="255"/>
      <c r="M10" s="255"/>
      <c r="N10" s="255"/>
      <c r="O10" s="255"/>
      <c r="P10" s="255"/>
      <c r="Q10" s="255"/>
      <c r="R10" s="256"/>
      <c r="S10" s="257" t="s">
        <v>36</v>
      </c>
      <c r="T10" s="258"/>
      <c r="U10" s="258"/>
      <c r="V10" s="258"/>
      <c r="W10" s="258"/>
      <c r="X10" s="258"/>
      <c r="Y10" s="258"/>
      <c r="Z10" s="258"/>
      <c r="AA10" s="258"/>
      <c r="AB10" s="258"/>
      <c r="AC10" s="258"/>
      <c r="AD10" s="258"/>
      <c r="AE10" s="258"/>
      <c r="AF10" s="258"/>
      <c r="AG10" s="258"/>
      <c r="AH10" s="258"/>
      <c r="AI10" s="259"/>
      <c r="AJ10" s="254" t="s">
        <v>35</v>
      </c>
      <c r="AK10" s="255"/>
      <c r="AL10" s="255"/>
      <c r="AM10" s="255"/>
      <c r="AN10" s="255"/>
      <c r="AO10" s="255"/>
      <c r="AP10" s="255"/>
      <c r="AQ10" s="255"/>
      <c r="AR10" s="255"/>
      <c r="AS10" s="255"/>
      <c r="AT10" s="255"/>
      <c r="AU10" s="255"/>
      <c r="AV10" s="255"/>
      <c r="AW10" s="255"/>
      <c r="AX10" s="255"/>
      <c r="AY10" s="255"/>
      <c r="AZ10" s="255"/>
      <c r="BA10" s="256"/>
    </row>
    <row r="11" spans="1:53" s="35" customFormat="1">
      <c r="A11" s="36"/>
      <c r="B11" s="36"/>
      <c r="C11" s="36"/>
      <c r="D11" s="51"/>
      <c r="E11" s="50"/>
      <c r="F11" s="50"/>
      <c r="G11" s="50"/>
      <c r="H11" s="50"/>
      <c r="I11" s="50"/>
      <c r="J11" s="50"/>
      <c r="K11" s="50"/>
      <c r="L11" s="50"/>
      <c r="M11" s="50"/>
      <c r="N11" s="50"/>
      <c r="O11" s="50"/>
      <c r="P11" s="50"/>
      <c r="Q11" s="50"/>
      <c r="R11" s="49"/>
      <c r="S11" s="246"/>
      <c r="T11" s="247"/>
      <c r="U11" s="247"/>
      <c r="V11" s="247"/>
      <c r="W11" s="247"/>
      <c r="X11" s="247"/>
      <c r="Y11" s="247"/>
      <c r="Z11" s="247"/>
      <c r="AA11" s="247"/>
      <c r="AB11" s="247"/>
      <c r="AC11" s="247"/>
      <c r="AD11" s="247"/>
      <c r="AE11" s="247"/>
      <c r="AF11" s="247"/>
      <c r="AG11" s="247"/>
      <c r="AH11" s="247"/>
      <c r="AI11" s="248"/>
      <c r="AJ11" s="249"/>
      <c r="AK11" s="250"/>
      <c r="AL11" s="250"/>
      <c r="AM11" s="250"/>
      <c r="AN11" s="250"/>
      <c r="AO11" s="250"/>
      <c r="AP11" s="250"/>
      <c r="AQ11" s="250"/>
      <c r="AR11" s="250"/>
      <c r="AS11" s="250"/>
      <c r="AT11" s="250"/>
      <c r="AU11" s="250"/>
      <c r="AV11" s="250"/>
      <c r="AW11" s="250"/>
      <c r="AX11" s="250"/>
      <c r="AY11" s="250"/>
      <c r="AZ11" s="250"/>
      <c r="BA11" s="251"/>
    </row>
    <row r="12" spans="1:53" s="35" customFormat="1">
      <c r="A12" s="36"/>
      <c r="B12" s="36"/>
      <c r="C12" s="36"/>
      <c r="D12" s="48" t="s">
        <v>41</v>
      </c>
      <c r="E12" s="54"/>
      <c r="F12" s="54"/>
      <c r="G12" s="54"/>
      <c r="H12" s="54"/>
      <c r="I12" s="54"/>
      <c r="J12" s="54"/>
      <c r="K12" s="54"/>
      <c r="L12" s="54"/>
      <c r="M12" s="54"/>
      <c r="N12" s="54"/>
      <c r="O12" s="54"/>
      <c r="P12" s="54"/>
      <c r="Q12" s="54"/>
      <c r="R12" s="53"/>
      <c r="S12" s="246"/>
      <c r="T12" s="247"/>
      <c r="U12" s="247"/>
      <c r="V12" s="247"/>
      <c r="W12" s="247"/>
      <c r="X12" s="247"/>
      <c r="Y12" s="247"/>
      <c r="Z12" s="247"/>
      <c r="AA12" s="247"/>
      <c r="AB12" s="247"/>
      <c r="AC12" s="247"/>
      <c r="AD12" s="247"/>
      <c r="AE12" s="247"/>
      <c r="AF12" s="247"/>
      <c r="AG12" s="247"/>
      <c r="AH12" s="247"/>
      <c r="AI12" s="248"/>
      <c r="AJ12" s="260"/>
      <c r="AK12" s="261"/>
      <c r="AL12" s="261"/>
      <c r="AM12" s="261"/>
      <c r="AN12" s="261"/>
      <c r="AO12" s="261"/>
      <c r="AP12" s="261"/>
      <c r="AQ12" s="261"/>
      <c r="AR12" s="261"/>
      <c r="AS12" s="261"/>
      <c r="AT12" s="261"/>
      <c r="AU12" s="261"/>
      <c r="AV12" s="261"/>
      <c r="AW12" s="261"/>
      <c r="AX12" s="261"/>
      <c r="AY12" s="261"/>
      <c r="AZ12" s="261"/>
      <c r="BA12" s="262"/>
    </row>
    <row r="13" spans="1:53" s="35" customFormat="1">
      <c r="A13" s="36"/>
      <c r="B13" s="36"/>
      <c r="C13" s="36"/>
      <c r="D13" s="48"/>
      <c r="E13" s="54"/>
      <c r="F13" s="54"/>
      <c r="G13" s="54"/>
      <c r="H13" s="54"/>
      <c r="I13" s="54"/>
      <c r="J13" s="54"/>
      <c r="K13" s="54"/>
      <c r="L13" s="54"/>
      <c r="M13" s="54"/>
      <c r="N13" s="54"/>
      <c r="O13" s="54"/>
      <c r="P13" s="54"/>
      <c r="Q13" s="54"/>
      <c r="R13" s="53"/>
      <c r="S13" s="246"/>
      <c r="T13" s="247"/>
      <c r="U13" s="247"/>
      <c r="V13" s="247"/>
      <c r="W13" s="247"/>
      <c r="X13" s="247"/>
      <c r="Y13" s="247"/>
      <c r="Z13" s="247"/>
      <c r="AA13" s="247"/>
      <c r="AB13" s="247"/>
      <c r="AC13" s="247"/>
      <c r="AD13" s="247"/>
      <c r="AE13" s="247"/>
      <c r="AF13" s="247"/>
      <c r="AG13" s="247"/>
      <c r="AH13" s="247"/>
      <c r="AI13" s="248"/>
      <c r="AJ13" s="260"/>
      <c r="AK13" s="261"/>
      <c r="AL13" s="261"/>
      <c r="AM13" s="261"/>
      <c r="AN13" s="261"/>
      <c r="AO13" s="261"/>
      <c r="AP13" s="261"/>
      <c r="AQ13" s="261"/>
      <c r="AR13" s="261"/>
      <c r="AS13" s="261"/>
      <c r="AT13" s="261"/>
      <c r="AU13" s="261"/>
      <c r="AV13" s="261"/>
      <c r="AW13" s="261"/>
      <c r="AX13" s="261"/>
      <c r="AY13" s="261"/>
      <c r="AZ13" s="261"/>
      <c r="BA13" s="262"/>
    </row>
    <row r="14" spans="1:53" s="35" customFormat="1">
      <c r="A14" s="36"/>
      <c r="B14" s="36"/>
      <c r="C14" s="36"/>
      <c r="D14" s="48" t="s">
        <v>40</v>
      </c>
      <c r="E14" s="54"/>
      <c r="F14" s="54"/>
      <c r="G14" s="54"/>
      <c r="H14" s="54"/>
      <c r="I14" s="54"/>
      <c r="J14" s="54"/>
      <c r="K14" s="54"/>
      <c r="L14" s="54"/>
      <c r="M14" s="54"/>
      <c r="N14" s="54"/>
      <c r="O14" s="54"/>
      <c r="P14" s="54"/>
      <c r="Q14" s="54"/>
      <c r="R14" s="53"/>
      <c r="S14" s="246"/>
      <c r="T14" s="247"/>
      <c r="U14" s="247"/>
      <c r="V14" s="247"/>
      <c r="W14" s="247"/>
      <c r="X14" s="247"/>
      <c r="Y14" s="247"/>
      <c r="Z14" s="247"/>
      <c r="AA14" s="247"/>
      <c r="AB14" s="247"/>
      <c r="AC14" s="247"/>
      <c r="AD14" s="247"/>
      <c r="AE14" s="247"/>
      <c r="AF14" s="247"/>
      <c r="AG14" s="247"/>
      <c r="AH14" s="247"/>
      <c r="AI14" s="248"/>
      <c r="AJ14" s="260"/>
      <c r="AK14" s="261"/>
      <c r="AL14" s="261"/>
      <c r="AM14" s="261"/>
      <c r="AN14" s="261"/>
      <c r="AO14" s="261"/>
      <c r="AP14" s="261"/>
      <c r="AQ14" s="261"/>
      <c r="AR14" s="261"/>
      <c r="AS14" s="261"/>
      <c r="AT14" s="261"/>
      <c r="AU14" s="261"/>
      <c r="AV14" s="261"/>
      <c r="AW14" s="261"/>
      <c r="AX14" s="261"/>
      <c r="AY14" s="261"/>
      <c r="AZ14" s="261"/>
      <c r="BA14" s="262"/>
    </row>
    <row r="15" spans="1:53" s="35" customFormat="1">
      <c r="A15" s="36"/>
      <c r="B15" s="36"/>
      <c r="C15" s="36"/>
      <c r="D15" s="47"/>
      <c r="E15" s="36"/>
      <c r="F15" s="36"/>
      <c r="G15" s="36"/>
      <c r="H15" s="36"/>
      <c r="I15" s="36"/>
      <c r="J15" s="36"/>
      <c r="K15" s="36"/>
      <c r="L15" s="36"/>
      <c r="M15" s="36"/>
      <c r="N15" s="36"/>
      <c r="O15" s="36"/>
      <c r="P15" s="36"/>
      <c r="Q15" s="36"/>
      <c r="R15" s="44"/>
      <c r="S15" s="246"/>
      <c r="T15" s="247"/>
      <c r="U15" s="247"/>
      <c r="V15" s="247"/>
      <c r="W15" s="247"/>
      <c r="X15" s="247"/>
      <c r="Y15" s="247"/>
      <c r="Z15" s="247"/>
      <c r="AA15" s="247"/>
      <c r="AB15" s="247"/>
      <c r="AC15" s="247"/>
      <c r="AD15" s="247"/>
      <c r="AE15" s="247"/>
      <c r="AF15" s="247"/>
      <c r="AG15" s="247"/>
      <c r="AH15" s="247"/>
      <c r="AI15" s="248"/>
      <c r="AJ15" s="260"/>
      <c r="AK15" s="261"/>
      <c r="AL15" s="261"/>
      <c r="AM15" s="261"/>
      <c r="AN15" s="261"/>
      <c r="AO15" s="261"/>
      <c r="AP15" s="261"/>
      <c r="AQ15" s="261"/>
      <c r="AR15" s="261"/>
      <c r="AS15" s="261"/>
      <c r="AT15" s="261"/>
      <c r="AU15" s="261"/>
      <c r="AV15" s="261"/>
      <c r="AW15" s="261"/>
      <c r="AX15" s="261"/>
      <c r="AY15" s="261"/>
      <c r="AZ15" s="261"/>
      <c r="BA15" s="262"/>
    </row>
    <row r="16" spans="1:53" s="35" customFormat="1">
      <c r="A16" s="36"/>
      <c r="B16" s="36"/>
      <c r="C16" s="36"/>
      <c r="D16" s="47"/>
      <c r="E16" s="36"/>
      <c r="F16" s="36"/>
      <c r="G16" s="36"/>
      <c r="H16" s="36"/>
      <c r="I16" s="36"/>
      <c r="J16" s="36"/>
      <c r="K16" s="36"/>
      <c r="L16" s="36"/>
      <c r="M16" s="36"/>
      <c r="N16" s="36"/>
      <c r="O16" s="36"/>
      <c r="P16" s="36"/>
      <c r="Q16" s="36"/>
      <c r="R16" s="44"/>
      <c r="S16" s="246"/>
      <c r="T16" s="247"/>
      <c r="U16" s="247"/>
      <c r="V16" s="247"/>
      <c r="W16" s="247"/>
      <c r="X16" s="247"/>
      <c r="Y16" s="247"/>
      <c r="Z16" s="247"/>
      <c r="AA16" s="247"/>
      <c r="AB16" s="247"/>
      <c r="AC16" s="247"/>
      <c r="AD16" s="247"/>
      <c r="AE16" s="247"/>
      <c r="AF16" s="247"/>
      <c r="AG16" s="247"/>
      <c r="AH16" s="247"/>
      <c r="AI16" s="248"/>
      <c r="AJ16" s="260"/>
      <c r="AK16" s="261"/>
      <c r="AL16" s="261"/>
      <c r="AM16" s="261"/>
      <c r="AN16" s="261"/>
      <c r="AO16" s="261"/>
      <c r="AP16" s="261"/>
      <c r="AQ16" s="261"/>
      <c r="AR16" s="261"/>
      <c r="AS16" s="261"/>
      <c r="AT16" s="261"/>
      <c r="AU16" s="261"/>
      <c r="AV16" s="261"/>
      <c r="AW16" s="261"/>
      <c r="AX16" s="261"/>
      <c r="AY16" s="261"/>
      <c r="AZ16" s="261"/>
      <c r="BA16" s="262"/>
    </row>
    <row r="17" spans="1:53" s="35" customFormat="1">
      <c r="A17" s="36"/>
      <c r="B17" s="36"/>
      <c r="C17" s="36"/>
      <c r="D17" s="47"/>
      <c r="E17" s="36"/>
      <c r="F17" s="36"/>
      <c r="G17" s="36"/>
      <c r="H17" s="36"/>
      <c r="I17" s="36"/>
      <c r="J17" s="36"/>
      <c r="K17" s="36"/>
      <c r="L17" s="36"/>
      <c r="M17" s="36"/>
      <c r="N17" s="36"/>
      <c r="O17" s="36"/>
      <c r="P17" s="36"/>
      <c r="Q17" s="36"/>
      <c r="R17" s="44"/>
      <c r="S17" s="246"/>
      <c r="T17" s="247"/>
      <c r="U17" s="247"/>
      <c r="V17" s="247"/>
      <c r="W17" s="247"/>
      <c r="X17" s="247"/>
      <c r="Y17" s="247"/>
      <c r="Z17" s="247"/>
      <c r="AA17" s="247"/>
      <c r="AB17" s="247"/>
      <c r="AC17" s="247"/>
      <c r="AD17" s="247"/>
      <c r="AE17" s="247"/>
      <c r="AF17" s="247"/>
      <c r="AG17" s="247"/>
      <c r="AH17" s="247"/>
      <c r="AI17" s="248"/>
      <c r="AJ17" s="260"/>
      <c r="AK17" s="261"/>
      <c r="AL17" s="261"/>
      <c r="AM17" s="261"/>
      <c r="AN17" s="261"/>
      <c r="AO17" s="261"/>
      <c r="AP17" s="261"/>
      <c r="AQ17" s="261"/>
      <c r="AR17" s="261"/>
      <c r="AS17" s="261"/>
      <c r="AT17" s="261"/>
      <c r="AU17" s="261"/>
      <c r="AV17" s="261"/>
      <c r="AW17" s="261"/>
      <c r="AX17" s="261"/>
      <c r="AY17" s="261"/>
      <c r="AZ17" s="261"/>
      <c r="BA17" s="262"/>
    </row>
    <row r="18" spans="1:53" s="35" customFormat="1">
      <c r="A18" s="36"/>
      <c r="B18" s="36"/>
      <c r="C18" s="36"/>
      <c r="D18" s="47"/>
      <c r="E18" s="36"/>
      <c r="F18" s="36"/>
      <c r="G18" s="36"/>
      <c r="H18" s="36"/>
      <c r="I18" s="36"/>
      <c r="J18" s="36"/>
      <c r="K18" s="36"/>
      <c r="L18" s="36"/>
      <c r="M18" s="36"/>
      <c r="N18" s="36"/>
      <c r="O18" s="36"/>
      <c r="P18" s="36"/>
      <c r="Q18" s="36"/>
      <c r="R18" s="44"/>
      <c r="S18" s="246"/>
      <c r="T18" s="247"/>
      <c r="U18" s="247"/>
      <c r="V18" s="247"/>
      <c r="W18" s="247"/>
      <c r="X18" s="247"/>
      <c r="Y18" s="247"/>
      <c r="Z18" s="247"/>
      <c r="AA18" s="247"/>
      <c r="AB18" s="247"/>
      <c r="AC18" s="247"/>
      <c r="AD18" s="247"/>
      <c r="AE18" s="247"/>
      <c r="AF18" s="247"/>
      <c r="AG18" s="247"/>
      <c r="AH18" s="247"/>
      <c r="AI18" s="248"/>
      <c r="AJ18" s="260"/>
      <c r="AK18" s="261"/>
      <c r="AL18" s="261"/>
      <c r="AM18" s="261"/>
      <c r="AN18" s="261"/>
      <c r="AO18" s="261"/>
      <c r="AP18" s="261"/>
      <c r="AQ18" s="261"/>
      <c r="AR18" s="261"/>
      <c r="AS18" s="261"/>
      <c r="AT18" s="261"/>
      <c r="AU18" s="261"/>
      <c r="AV18" s="261"/>
      <c r="AW18" s="261"/>
      <c r="AX18" s="261"/>
      <c r="AY18" s="261"/>
      <c r="AZ18" s="261"/>
      <c r="BA18" s="262"/>
    </row>
    <row r="19" spans="1:53" s="35" customFormat="1">
      <c r="A19" s="36"/>
      <c r="B19" s="36"/>
      <c r="C19" s="36"/>
      <c r="D19" s="47"/>
      <c r="E19" s="36"/>
      <c r="F19" s="36"/>
      <c r="G19" s="36"/>
      <c r="H19" s="36"/>
      <c r="I19" s="36"/>
      <c r="J19" s="36"/>
      <c r="K19" s="36"/>
      <c r="L19" s="36"/>
      <c r="M19" s="36"/>
      <c r="N19" s="36"/>
      <c r="O19" s="36"/>
      <c r="P19" s="36"/>
      <c r="Q19" s="36"/>
      <c r="R19" s="44"/>
      <c r="S19" s="246"/>
      <c r="T19" s="247"/>
      <c r="U19" s="247"/>
      <c r="V19" s="247"/>
      <c r="W19" s="247"/>
      <c r="X19" s="247"/>
      <c r="Y19" s="247"/>
      <c r="Z19" s="247"/>
      <c r="AA19" s="247"/>
      <c r="AB19" s="247"/>
      <c r="AC19" s="247"/>
      <c r="AD19" s="247"/>
      <c r="AE19" s="247"/>
      <c r="AF19" s="247"/>
      <c r="AG19" s="247"/>
      <c r="AH19" s="247"/>
      <c r="AI19" s="248"/>
      <c r="AJ19" s="260"/>
      <c r="AK19" s="261"/>
      <c r="AL19" s="261"/>
      <c r="AM19" s="261"/>
      <c r="AN19" s="261"/>
      <c r="AO19" s="261"/>
      <c r="AP19" s="261"/>
      <c r="AQ19" s="261"/>
      <c r="AR19" s="261"/>
      <c r="AS19" s="261"/>
      <c r="AT19" s="261"/>
      <c r="AU19" s="261"/>
      <c r="AV19" s="261"/>
      <c r="AW19" s="261"/>
      <c r="AX19" s="261"/>
      <c r="AY19" s="261"/>
      <c r="AZ19" s="261"/>
      <c r="BA19" s="262"/>
    </row>
    <row r="20" spans="1:53" s="35" customFormat="1">
      <c r="A20" s="36"/>
      <c r="B20" s="36"/>
      <c r="C20" s="36"/>
      <c r="D20" s="47"/>
      <c r="E20" s="36"/>
      <c r="F20" s="36"/>
      <c r="G20" s="36"/>
      <c r="H20" s="36"/>
      <c r="I20" s="36"/>
      <c r="J20" s="36"/>
      <c r="K20" s="36"/>
      <c r="L20" s="36"/>
      <c r="M20" s="36"/>
      <c r="N20" s="36"/>
      <c r="O20" s="36"/>
      <c r="P20" s="36"/>
      <c r="Q20" s="36"/>
      <c r="R20" s="44"/>
      <c r="S20" s="246"/>
      <c r="T20" s="247"/>
      <c r="U20" s="247"/>
      <c r="V20" s="247"/>
      <c r="W20" s="247"/>
      <c r="X20" s="247"/>
      <c r="Y20" s="247"/>
      <c r="Z20" s="247"/>
      <c r="AA20" s="247"/>
      <c r="AB20" s="247"/>
      <c r="AC20" s="247"/>
      <c r="AD20" s="247"/>
      <c r="AE20" s="247"/>
      <c r="AF20" s="247"/>
      <c r="AG20" s="247"/>
      <c r="AH20" s="247"/>
      <c r="AI20" s="248"/>
      <c r="AJ20" s="260"/>
      <c r="AK20" s="261"/>
      <c r="AL20" s="261"/>
      <c r="AM20" s="261"/>
      <c r="AN20" s="261"/>
      <c r="AO20" s="261"/>
      <c r="AP20" s="261"/>
      <c r="AQ20" s="261"/>
      <c r="AR20" s="261"/>
      <c r="AS20" s="261"/>
      <c r="AT20" s="261"/>
      <c r="AU20" s="261"/>
      <c r="AV20" s="261"/>
      <c r="AW20" s="261"/>
      <c r="AX20" s="261"/>
      <c r="AY20" s="261"/>
      <c r="AZ20" s="261"/>
      <c r="BA20" s="262"/>
    </row>
    <row r="21" spans="1:53" s="35" customFormat="1">
      <c r="A21" s="36"/>
      <c r="B21" s="36"/>
      <c r="C21" s="36"/>
      <c r="D21" s="47"/>
      <c r="E21" s="36"/>
      <c r="F21" s="36"/>
      <c r="G21" s="36"/>
      <c r="H21" s="36"/>
      <c r="I21" s="36"/>
      <c r="J21" s="36"/>
      <c r="K21" s="36"/>
      <c r="L21" s="36"/>
      <c r="M21" s="36"/>
      <c r="N21" s="36"/>
      <c r="O21" s="36"/>
      <c r="P21" s="36"/>
      <c r="Q21" s="36"/>
      <c r="R21" s="44"/>
      <c r="S21" s="246"/>
      <c r="T21" s="247"/>
      <c r="U21" s="247"/>
      <c r="V21" s="247"/>
      <c r="W21" s="247"/>
      <c r="X21" s="247"/>
      <c r="Y21" s="247"/>
      <c r="Z21" s="247"/>
      <c r="AA21" s="247"/>
      <c r="AB21" s="247"/>
      <c r="AC21" s="247"/>
      <c r="AD21" s="247"/>
      <c r="AE21" s="247"/>
      <c r="AF21" s="247"/>
      <c r="AG21" s="247"/>
      <c r="AH21" s="247"/>
      <c r="AI21" s="248"/>
      <c r="AJ21" s="260"/>
      <c r="AK21" s="261"/>
      <c r="AL21" s="261"/>
      <c r="AM21" s="261"/>
      <c r="AN21" s="261"/>
      <c r="AO21" s="261"/>
      <c r="AP21" s="261"/>
      <c r="AQ21" s="261"/>
      <c r="AR21" s="261"/>
      <c r="AS21" s="261"/>
      <c r="AT21" s="261"/>
      <c r="AU21" s="261"/>
      <c r="AV21" s="261"/>
      <c r="AW21" s="261"/>
      <c r="AX21" s="261"/>
      <c r="AY21" s="261"/>
      <c r="AZ21" s="261"/>
      <c r="BA21" s="262"/>
    </row>
    <row r="22" spans="1:53" s="35" customFormat="1">
      <c r="A22" s="36"/>
      <c r="B22" s="36"/>
      <c r="C22" s="36"/>
      <c r="D22" s="47"/>
      <c r="E22" s="36"/>
      <c r="F22" s="36"/>
      <c r="G22" s="36"/>
      <c r="H22" s="36"/>
      <c r="I22" s="36"/>
      <c r="J22" s="36"/>
      <c r="K22" s="36"/>
      <c r="L22" s="36"/>
      <c r="M22" s="36"/>
      <c r="N22" s="36"/>
      <c r="O22" s="36"/>
      <c r="P22" s="36"/>
      <c r="Q22" s="36"/>
      <c r="R22" s="44"/>
      <c r="S22" s="246"/>
      <c r="T22" s="247"/>
      <c r="U22" s="247"/>
      <c r="V22" s="247"/>
      <c r="W22" s="247"/>
      <c r="X22" s="247"/>
      <c r="Y22" s="247"/>
      <c r="Z22" s="247"/>
      <c r="AA22" s="247"/>
      <c r="AB22" s="247"/>
      <c r="AC22" s="247"/>
      <c r="AD22" s="247"/>
      <c r="AE22" s="247"/>
      <c r="AF22" s="247"/>
      <c r="AG22" s="247"/>
      <c r="AH22" s="247"/>
      <c r="AI22" s="248"/>
      <c r="AJ22" s="260"/>
      <c r="AK22" s="261"/>
      <c r="AL22" s="261"/>
      <c r="AM22" s="261"/>
      <c r="AN22" s="261"/>
      <c r="AO22" s="261"/>
      <c r="AP22" s="261"/>
      <c r="AQ22" s="261"/>
      <c r="AR22" s="261"/>
      <c r="AS22" s="261"/>
      <c r="AT22" s="261"/>
      <c r="AU22" s="261"/>
      <c r="AV22" s="261"/>
      <c r="AW22" s="261"/>
      <c r="AX22" s="261"/>
      <c r="AY22" s="261"/>
      <c r="AZ22" s="261"/>
      <c r="BA22" s="262"/>
    </row>
    <row r="23" spans="1:53" s="35" customFormat="1">
      <c r="A23" s="36"/>
      <c r="B23" s="36"/>
      <c r="C23" s="36"/>
      <c r="D23" s="47"/>
      <c r="E23" s="36"/>
      <c r="F23" s="36"/>
      <c r="G23" s="36"/>
      <c r="H23" s="36"/>
      <c r="I23" s="36"/>
      <c r="J23" s="36"/>
      <c r="K23" s="36"/>
      <c r="L23" s="36"/>
      <c r="M23" s="36"/>
      <c r="N23" s="36"/>
      <c r="O23" s="36"/>
      <c r="P23" s="36"/>
      <c r="Q23" s="36"/>
      <c r="R23" s="44"/>
      <c r="S23" s="246"/>
      <c r="T23" s="247"/>
      <c r="U23" s="247"/>
      <c r="V23" s="247"/>
      <c r="W23" s="247"/>
      <c r="X23" s="247"/>
      <c r="Y23" s="247"/>
      <c r="Z23" s="247"/>
      <c r="AA23" s="247"/>
      <c r="AB23" s="247"/>
      <c r="AC23" s="247"/>
      <c r="AD23" s="247"/>
      <c r="AE23" s="247"/>
      <c r="AF23" s="247"/>
      <c r="AG23" s="247"/>
      <c r="AH23" s="247"/>
      <c r="AI23" s="248"/>
      <c r="AJ23" s="260"/>
      <c r="AK23" s="261"/>
      <c r="AL23" s="261"/>
      <c r="AM23" s="261"/>
      <c r="AN23" s="261"/>
      <c r="AO23" s="261"/>
      <c r="AP23" s="261"/>
      <c r="AQ23" s="261"/>
      <c r="AR23" s="261"/>
      <c r="AS23" s="261"/>
      <c r="AT23" s="261"/>
      <c r="AU23" s="261"/>
      <c r="AV23" s="261"/>
      <c r="AW23" s="261"/>
      <c r="AX23" s="261"/>
      <c r="AY23" s="261"/>
      <c r="AZ23" s="261"/>
      <c r="BA23" s="262"/>
    </row>
    <row r="24" spans="1:53" s="35" customFormat="1">
      <c r="A24" s="36"/>
      <c r="B24" s="36"/>
      <c r="C24" s="36"/>
      <c r="D24" s="47"/>
      <c r="E24" s="36"/>
      <c r="F24" s="36"/>
      <c r="G24" s="36"/>
      <c r="H24" s="36"/>
      <c r="I24" s="36"/>
      <c r="J24" s="36"/>
      <c r="K24" s="36"/>
      <c r="L24" s="36"/>
      <c r="M24" s="36"/>
      <c r="N24" s="36"/>
      <c r="O24" s="36"/>
      <c r="P24" s="36"/>
      <c r="Q24" s="36"/>
      <c r="R24" s="44"/>
      <c r="S24" s="246"/>
      <c r="T24" s="247"/>
      <c r="U24" s="247"/>
      <c r="V24" s="247"/>
      <c r="W24" s="247"/>
      <c r="X24" s="247"/>
      <c r="Y24" s="247"/>
      <c r="Z24" s="247"/>
      <c r="AA24" s="247"/>
      <c r="AB24" s="247"/>
      <c r="AC24" s="247"/>
      <c r="AD24" s="247"/>
      <c r="AE24" s="247"/>
      <c r="AF24" s="247"/>
      <c r="AG24" s="247"/>
      <c r="AH24" s="247"/>
      <c r="AI24" s="248"/>
      <c r="AJ24" s="263"/>
      <c r="AK24" s="264"/>
      <c r="AL24" s="264"/>
      <c r="AM24" s="264"/>
      <c r="AN24" s="264"/>
      <c r="AO24" s="264"/>
      <c r="AP24" s="264"/>
      <c r="AQ24" s="264"/>
      <c r="AR24" s="264"/>
      <c r="AS24" s="264"/>
      <c r="AT24" s="264"/>
      <c r="AU24" s="264"/>
      <c r="AV24" s="264"/>
      <c r="AW24" s="264"/>
      <c r="AX24" s="264"/>
      <c r="AY24" s="264"/>
      <c r="AZ24" s="264"/>
      <c r="BA24" s="265"/>
    </row>
    <row r="25" spans="1:53" s="35" customFormat="1">
      <c r="A25" s="36"/>
      <c r="D25" s="254" t="s">
        <v>34</v>
      </c>
      <c r="E25" s="255"/>
      <c r="F25" s="255"/>
      <c r="G25" s="255"/>
      <c r="H25" s="255"/>
      <c r="I25" s="255"/>
      <c r="J25" s="255"/>
      <c r="K25" s="255"/>
      <c r="L25" s="255"/>
      <c r="M25" s="255"/>
      <c r="N25" s="255"/>
      <c r="O25" s="255"/>
      <c r="P25" s="255"/>
      <c r="Q25" s="255"/>
      <c r="R25" s="256"/>
      <c r="S25" s="266">
        <f>SUM(S11:AI24)</f>
        <v>0</v>
      </c>
      <c r="T25" s="266"/>
      <c r="U25" s="266"/>
      <c r="V25" s="266"/>
      <c r="W25" s="266"/>
      <c r="X25" s="266"/>
      <c r="Y25" s="266"/>
      <c r="Z25" s="266"/>
      <c r="AA25" s="266"/>
      <c r="AB25" s="266"/>
      <c r="AC25" s="266"/>
      <c r="AD25" s="266"/>
      <c r="AE25" s="266"/>
      <c r="AF25" s="266"/>
      <c r="AG25" s="266"/>
      <c r="AH25" s="266"/>
      <c r="AI25" s="266"/>
      <c r="AJ25" s="43"/>
      <c r="AK25" s="42"/>
      <c r="AL25" s="42"/>
      <c r="AM25" s="42"/>
      <c r="AN25" s="42"/>
      <c r="AO25" s="42"/>
      <c r="AP25" s="42"/>
      <c r="AQ25" s="42"/>
      <c r="AR25" s="42"/>
      <c r="AS25" s="42"/>
      <c r="AT25" s="42"/>
      <c r="AU25" s="42"/>
      <c r="AV25" s="42"/>
      <c r="AW25" s="42"/>
      <c r="AX25" s="42"/>
      <c r="AY25" s="42"/>
      <c r="AZ25" s="42"/>
      <c r="BA25" s="41"/>
    </row>
    <row r="26" spans="1:53" s="35" customFormat="1">
      <c r="A26" s="36"/>
      <c r="D26" s="52"/>
      <c r="E26" s="52"/>
      <c r="F26" s="52"/>
      <c r="G26" s="52"/>
      <c r="H26" s="52"/>
      <c r="I26" s="52"/>
      <c r="J26" s="52"/>
      <c r="K26" s="52"/>
      <c r="L26" s="52"/>
      <c r="M26" s="52"/>
      <c r="N26" s="52"/>
      <c r="O26" s="52"/>
      <c r="P26" s="52"/>
      <c r="Q26" s="52"/>
      <c r="R26" s="52"/>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row>
    <row r="27" spans="1:53" s="35" customFormat="1">
      <c r="A27" s="36"/>
      <c r="B27" s="36" t="s">
        <v>39</v>
      </c>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row>
    <row r="28" spans="1:53" s="35" customFormat="1">
      <c r="A28" s="36"/>
      <c r="B28" s="36" t="s">
        <v>38</v>
      </c>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row>
    <row r="29" spans="1:53" s="35" customFormat="1">
      <c r="A29" s="36"/>
      <c r="D29" s="254" t="s">
        <v>37</v>
      </c>
      <c r="E29" s="255"/>
      <c r="F29" s="255"/>
      <c r="G29" s="255"/>
      <c r="H29" s="255"/>
      <c r="I29" s="255"/>
      <c r="J29" s="255"/>
      <c r="K29" s="255"/>
      <c r="L29" s="255"/>
      <c r="M29" s="255"/>
      <c r="N29" s="255"/>
      <c r="O29" s="255"/>
      <c r="P29" s="255"/>
      <c r="Q29" s="255"/>
      <c r="R29" s="256"/>
      <c r="S29" s="254" t="s">
        <v>36</v>
      </c>
      <c r="T29" s="255"/>
      <c r="U29" s="255"/>
      <c r="V29" s="255"/>
      <c r="W29" s="255"/>
      <c r="X29" s="255"/>
      <c r="Y29" s="255"/>
      <c r="Z29" s="255"/>
      <c r="AA29" s="255"/>
      <c r="AB29" s="255"/>
      <c r="AC29" s="255"/>
      <c r="AD29" s="255"/>
      <c r="AE29" s="255"/>
      <c r="AF29" s="255"/>
      <c r="AG29" s="255"/>
      <c r="AH29" s="255"/>
      <c r="AI29" s="256"/>
      <c r="AJ29" s="254" t="s">
        <v>35</v>
      </c>
      <c r="AK29" s="255"/>
      <c r="AL29" s="255"/>
      <c r="AM29" s="255"/>
      <c r="AN29" s="255"/>
      <c r="AO29" s="255"/>
      <c r="AP29" s="255"/>
      <c r="AQ29" s="255"/>
      <c r="AR29" s="255"/>
      <c r="AS29" s="255"/>
      <c r="AT29" s="255"/>
      <c r="AU29" s="255"/>
      <c r="AV29" s="255"/>
      <c r="AW29" s="255"/>
      <c r="AX29" s="255"/>
      <c r="AY29" s="255"/>
      <c r="AZ29" s="255"/>
      <c r="BA29" s="256"/>
    </row>
    <row r="30" spans="1:53" s="35" customFormat="1">
      <c r="A30" s="36"/>
      <c r="B30" s="36"/>
      <c r="C30" s="36"/>
      <c r="D30" s="51"/>
      <c r="E30" s="50"/>
      <c r="F30" s="50"/>
      <c r="G30" s="50"/>
      <c r="H30" s="50"/>
      <c r="I30" s="50"/>
      <c r="J30" s="50"/>
      <c r="K30" s="50"/>
      <c r="L30" s="50"/>
      <c r="M30" s="50"/>
      <c r="N30" s="50"/>
      <c r="O30" s="50"/>
      <c r="P30" s="50"/>
      <c r="Q30" s="50"/>
      <c r="R30" s="49"/>
      <c r="S30" s="246"/>
      <c r="T30" s="247"/>
      <c r="U30" s="247"/>
      <c r="V30" s="247"/>
      <c r="W30" s="247"/>
      <c r="X30" s="247"/>
      <c r="Y30" s="247"/>
      <c r="Z30" s="247"/>
      <c r="AA30" s="247"/>
      <c r="AB30" s="247"/>
      <c r="AC30" s="247"/>
      <c r="AD30" s="247"/>
      <c r="AE30" s="247"/>
      <c r="AF30" s="247"/>
      <c r="AG30" s="247"/>
      <c r="AH30" s="247"/>
      <c r="AI30" s="248"/>
      <c r="AJ30" s="249"/>
      <c r="AK30" s="250"/>
      <c r="AL30" s="250"/>
      <c r="AM30" s="250"/>
      <c r="AN30" s="250"/>
      <c r="AO30" s="250"/>
      <c r="AP30" s="250"/>
      <c r="AQ30" s="250"/>
      <c r="AR30" s="250"/>
      <c r="AS30" s="250"/>
      <c r="AT30" s="250"/>
      <c r="AU30" s="250"/>
      <c r="AV30" s="250"/>
      <c r="AW30" s="250"/>
      <c r="AX30" s="250"/>
      <c r="AY30" s="250"/>
      <c r="AZ30" s="250"/>
      <c r="BA30" s="251"/>
    </row>
    <row r="31" spans="1:53" s="35" customFormat="1">
      <c r="A31" s="36"/>
      <c r="B31" s="36"/>
      <c r="C31" s="36"/>
      <c r="D31" s="48" t="s">
        <v>278</v>
      </c>
      <c r="E31" s="36"/>
      <c r="F31" s="36"/>
      <c r="G31" s="36"/>
      <c r="H31" s="36"/>
      <c r="I31" s="36"/>
      <c r="J31" s="36"/>
      <c r="K31" s="36"/>
      <c r="L31" s="36"/>
      <c r="M31" s="36"/>
      <c r="N31" s="36"/>
      <c r="O31" s="36"/>
      <c r="P31" s="36"/>
      <c r="Q31" s="36"/>
      <c r="R31" s="44"/>
      <c r="S31" s="246"/>
      <c r="T31" s="247"/>
      <c r="U31" s="247"/>
      <c r="V31" s="247"/>
      <c r="W31" s="247"/>
      <c r="X31" s="247"/>
      <c r="Y31" s="247"/>
      <c r="Z31" s="247"/>
      <c r="AA31" s="247"/>
      <c r="AB31" s="247"/>
      <c r="AC31" s="247"/>
      <c r="AD31" s="247"/>
      <c r="AE31" s="247"/>
      <c r="AF31" s="247"/>
      <c r="AG31" s="247"/>
      <c r="AH31" s="247"/>
      <c r="AI31" s="248"/>
      <c r="AJ31" s="260"/>
      <c r="AK31" s="261"/>
      <c r="AL31" s="261"/>
      <c r="AM31" s="261"/>
      <c r="AN31" s="261"/>
      <c r="AO31" s="261"/>
      <c r="AP31" s="261"/>
      <c r="AQ31" s="261"/>
      <c r="AR31" s="261"/>
      <c r="AS31" s="261"/>
      <c r="AT31" s="261"/>
      <c r="AU31" s="261"/>
      <c r="AV31" s="261"/>
      <c r="AW31" s="261"/>
      <c r="AX31" s="261"/>
      <c r="AY31" s="261"/>
      <c r="AZ31" s="261"/>
      <c r="BA31" s="262"/>
    </row>
    <row r="32" spans="1:53" s="35" customFormat="1">
      <c r="A32" s="36"/>
      <c r="B32" s="36"/>
      <c r="C32" s="36"/>
      <c r="D32" s="47"/>
      <c r="E32" s="36"/>
      <c r="F32" s="36"/>
      <c r="G32" s="36"/>
      <c r="H32" s="36"/>
      <c r="I32" s="36"/>
      <c r="J32" s="36"/>
      <c r="K32" s="36"/>
      <c r="L32" s="36"/>
      <c r="M32" s="36"/>
      <c r="N32" s="36"/>
      <c r="O32" s="36"/>
      <c r="P32" s="36"/>
      <c r="Q32" s="36"/>
      <c r="R32" s="44"/>
      <c r="S32" s="246"/>
      <c r="T32" s="247"/>
      <c r="U32" s="247"/>
      <c r="V32" s="247"/>
      <c r="W32" s="247"/>
      <c r="X32" s="247"/>
      <c r="Y32" s="247"/>
      <c r="Z32" s="247"/>
      <c r="AA32" s="247"/>
      <c r="AB32" s="247"/>
      <c r="AC32" s="247"/>
      <c r="AD32" s="247"/>
      <c r="AE32" s="247"/>
      <c r="AF32" s="247"/>
      <c r="AG32" s="247"/>
      <c r="AH32" s="247"/>
      <c r="AI32" s="248"/>
      <c r="AJ32" s="260"/>
      <c r="AK32" s="261"/>
      <c r="AL32" s="261"/>
      <c r="AM32" s="261"/>
      <c r="AN32" s="261"/>
      <c r="AO32" s="261"/>
      <c r="AP32" s="261"/>
      <c r="AQ32" s="261"/>
      <c r="AR32" s="261"/>
      <c r="AS32" s="261"/>
      <c r="AT32" s="261"/>
      <c r="AU32" s="261"/>
      <c r="AV32" s="261"/>
      <c r="AW32" s="261"/>
      <c r="AX32" s="261"/>
      <c r="AY32" s="261"/>
      <c r="AZ32" s="261"/>
      <c r="BA32" s="262"/>
    </row>
    <row r="33" spans="1:53" s="35" customFormat="1">
      <c r="A33" s="36"/>
      <c r="B33" s="36"/>
      <c r="C33" s="36"/>
      <c r="D33" s="47"/>
      <c r="E33" s="36"/>
      <c r="F33" s="36"/>
      <c r="G33" s="36"/>
      <c r="H33" s="36"/>
      <c r="I33" s="36"/>
      <c r="J33" s="36"/>
      <c r="K33" s="36"/>
      <c r="L33" s="36"/>
      <c r="M33" s="36"/>
      <c r="N33" s="36"/>
      <c r="O33" s="36"/>
      <c r="P33" s="36"/>
      <c r="Q33" s="36"/>
      <c r="R33" s="44"/>
      <c r="S33" s="246"/>
      <c r="T33" s="247"/>
      <c r="U33" s="247"/>
      <c r="V33" s="247"/>
      <c r="W33" s="247"/>
      <c r="X33" s="247"/>
      <c r="Y33" s="247"/>
      <c r="Z33" s="247"/>
      <c r="AA33" s="247"/>
      <c r="AB33" s="247"/>
      <c r="AC33" s="247"/>
      <c r="AD33" s="247"/>
      <c r="AE33" s="247"/>
      <c r="AF33" s="247"/>
      <c r="AG33" s="247"/>
      <c r="AH33" s="247"/>
      <c r="AI33" s="248"/>
      <c r="AJ33" s="260"/>
      <c r="AK33" s="261"/>
      <c r="AL33" s="261"/>
      <c r="AM33" s="261"/>
      <c r="AN33" s="261"/>
      <c r="AO33" s="261"/>
      <c r="AP33" s="261"/>
      <c r="AQ33" s="261"/>
      <c r="AR33" s="261"/>
      <c r="AS33" s="261"/>
      <c r="AT33" s="261"/>
      <c r="AU33" s="261"/>
      <c r="AV33" s="261"/>
      <c r="AW33" s="261"/>
      <c r="AX33" s="261"/>
      <c r="AY33" s="261"/>
      <c r="AZ33" s="261"/>
      <c r="BA33" s="262"/>
    </row>
    <row r="34" spans="1:53" s="35" customFormat="1">
      <c r="A34" s="36"/>
      <c r="B34" s="36"/>
      <c r="C34" s="36"/>
      <c r="D34" s="47"/>
      <c r="E34" s="36"/>
      <c r="F34" s="36"/>
      <c r="G34" s="36"/>
      <c r="H34" s="36"/>
      <c r="I34" s="36"/>
      <c r="J34" s="36"/>
      <c r="K34" s="36"/>
      <c r="L34" s="36"/>
      <c r="M34" s="36"/>
      <c r="N34" s="36"/>
      <c r="O34" s="36"/>
      <c r="P34" s="36"/>
      <c r="Q34" s="36"/>
      <c r="R34" s="44"/>
      <c r="S34" s="246"/>
      <c r="T34" s="247"/>
      <c r="U34" s="247"/>
      <c r="V34" s="247"/>
      <c r="W34" s="247"/>
      <c r="X34" s="247"/>
      <c r="Y34" s="247"/>
      <c r="Z34" s="247"/>
      <c r="AA34" s="247"/>
      <c r="AB34" s="247"/>
      <c r="AC34" s="247"/>
      <c r="AD34" s="247"/>
      <c r="AE34" s="247"/>
      <c r="AF34" s="247"/>
      <c r="AG34" s="247"/>
      <c r="AH34" s="247"/>
      <c r="AI34" s="248"/>
      <c r="AJ34" s="260"/>
      <c r="AK34" s="261"/>
      <c r="AL34" s="261"/>
      <c r="AM34" s="261"/>
      <c r="AN34" s="261"/>
      <c r="AO34" s="261"/>
      <c r="AP34" s="261"/>
      <c r="AQ34" s="261"/>
      <c r="AR34" s="261"/>
      <c r="AS34" s="261"/>
      <c r="AT34" s="261"/>
      <c r="AU34" s="261"/>
      <c r="AV34" s="261"/>
      <c r="AW34" s="261"/>
      <c r="AX34" s="261"/>
      <c r="AY34" s="261"/>
      <c r="AZ34" s="261"/>
      <c r="BA34" s="262"/>
    </row>
    <row r="35" spans="1:53" s="35" customFormat="1">
      <c r="A35" s="36"/>
      <c r="B35" s="36"/>
      <c r="C35" s="36"/>
      <c r="D35" s="47"/>
      <c r="E35" s="36"/>
      <c r="F35" s="36"/>
      <c r="G35" s="36"/>
      <c r="H35" s="36"/>
      <c r="I35" s="36"/>
      <c r="J35" s="36"/>
      <c r="K35" s="36"/>
      <c r="L35" s="36"/>
      <c r="M35" s="36"/>
      <c r="N35" s="36"/>
      <c r="O35" s="36"/>
      <c r="P35" s="36"/>
      <c r="Q35" s="36"/>
      <c r="R35" s="44"/>
      <c r="S35" s="246"/>
      <c r="T35" s="247"/>
      <c r="U35" s="247"/>
      <c r="V35" s="247"/>
      <c r="W35" s="247"/>
      <c r="X35" s="247"/>
      <c r="Y35" s="247"/>
      <c r="Z35" s="247"/>
      <c r="AA35" s="247"/>
      <c r="AB35" s="247"/>
      <c r="AC35" s="247"/>
      <c r="AD35" s="247"/>
      <c r="AE35" s="247"/>
      <c r="AF35" s="247"/>
      <c r="AG35" s="247"/>
      <c r="AH35" s="247"/>
      <c r="AI35" s="248"/>
      <c r="AJ35" s="260"/>
      <c r="AK35" s="261"/>
      <c r="AL35" s="261"/>
      <c r="AM35" s="261"/>
      <c r="AN35" s="261"/>
      <c r="AO35" s="261"/>
      <c r="AP35" s="261"/>
      <c r="AQ35" s="261"/>
      <c r="AR35" s="261"/>
      <c r="AS35" s="261"/>
      <c r="AT35" s="261"/>
      <c r="AU35" s="261"/>
      <c r="AV35" s="261"/>
      <c r="AW35" s="261"/>
      <c r="AX35" s="261"/>
      <c r="AY35" s="261"/>
      <c r="AZ35" s="261"/>
      <c r="BA35" s="262"/>
    </row>
    <row r="36" spans="1:53" s="35" customFormat="1">
      <c r="A36" s="36"/>
      <c r="B36" s="36"/>
      <c r="C36" s="36"/>
      <c r="D36" s="47"/>
      <c r="E36" s="36"/>
      <c r="F36" s="36"/>
      <c r="G36" s="36"/>
      <c r="H36" s="36"/>
      <c r="I36" s="36"/>
      <c r="J36" s="36"/>
      <c r="K36" s="36"/>
      <c r="L36" s="36"/>
      <c r="M36" s="36"/>
      <c r="N36" s="36"/>
      <c r="O36" s="36"/>
      <c r="P36" s="36"/>
      <c r="Q36" s="36"/>
      <c r="R36" s="44"/>
      <c r="S36" s="246"/>
      <c r="T36" s="247"/>
      <c r="U36" s="247"/>
      <c r="V36" s="247"/>
      <c r="W36" s="247"/>
      <c r="X36" s="247"/>
      <c r="Y36" s="247"/>
      <c r="Z36" s="247"/>
      <c r="AA36" s="247"/>
      <c r="AB36" s="247"/>
      <c r="AC36" s="247"/>
      <c r="AD36" s="247"/>
      <c r="AE36" s="247"/>
      <c r="AF36" s="247"/>
      <c r="AG36" s="247"/>
      <c r="AH36" s="247"/>
      <c r="AI36" s="248"/>
      <c r="AJ36" s="260"/>
      <c r="AK36" s="261"/>
      <c r="AL36" s="261"/>
      <c r="AM36" s="261"/>
      <c r="AN36" s="261"/>
      <c r="AO36" s="261"/>
      <c r="AP36" s="261"/>
      <c r="AQ36" s="261"/>
      <c r="AR36" s="261"/>
      <c r="AS36" s="261"/>
      <c r="AT36" s="261"/>
      <c r="AU36" s="261"/>
      <c r="AV36" s="261"/>
      <c r="AW36" s="261"/>
      <c r="AX36" s="261"/>
      <c r="AY36" s="261"/>
      <c r="AZ36" s="261"/>
      <c r="BA36" s="262"/>
    </row>
    <row r="37" spans="1:53" s="35" customFormat="1">
      <c r="A37" s="36"/>
      <c r="B37" s="36"/>
      <c r="C37" s="36"/>
      <c r="D37" s="47"/>
      <c r="E37" s="36"/>
      <c r="F37" s="36"/>
      <c r="G37" s="36"/>
      <c r="H37" s="36"/>
      <c r="I37" s="36"/>
      <c r="J37" s="36"/>
      <c r="K37" s="36"/>
      <c r="L37" s="36"/>
      <c r="M37" s="36"/>
      <c r="N37" s="36"/>
      <c r="O37" s="36"/>
      <c r="P37" s="36"/>
      <c r="Q37" s="36"/>
      <c r="R37" s="44"/>
      <c r="S37" s="246"/>
      <c r="T37" s="247"/>
      <c r="U37" s="247"/>
      <c r="V37" s="247"/>
      <c r="W37" s="247"/>
      <c r="X37" s="247"/>
      <c r="Y37" s="247"/>
      <c r="Z37" s="247"/>
      <c r="AA37" s="247"/>
      <c r="AB37" s="247"/>
      <c r="AC37" s="247"/>
      <c r="AD37" s="247"/>
      <c r="AE37" s="247"/>
      <c r="AF37" s="247"/>
      <c r="AG37" s="247"/>
      <c r="AH37" s="247"/>
      <c r="AI37" s="248"/>
      <c r="AJ37" s="260"/>
      <c r="AK37" s="261"/>
      <c r="AL37" s="261"/>
      <c r="AM37" s="261"/>
      <c r="AN37" s="261"/>
      <c r="AO37" s="261"/>
      <c r="AP37" s="261"/>
      <c r="AQ37" s="261"/>
      <c r="AR37" s="261"/>
      <c r="AS37" s="261"/>
      <c r="AT37" s="261"/>
      <c r="AU37" s="261"/>
      <c r="AV37" s="261"/>
      <c r="AW37" s="261"/>
      <c r="AX37" s="261"/>
      <c r="AY37" s="261"/>
      <c r="AZ37" s="261"/>
      <c r="BA37" s="262"/>
    </row>
    <row r="38" spans="1:53" s="35" customFormat="1">
      <c r="A38" s="36"/>
      <c r="B38" s="36"/>
      <c r="C38" s="36"/>
      <c r="D38" s="47"/>
      <c r="E38" s="36"/>
      <c r="F38" s="36"/>
      <c r="G38" s="36"/>
      <c r="H38" s="36"/>
      <c r="I38" s="36"/>
      <c r="J38" s="36"/>
      <c r="K38" s="36"/>
      <c r="L38" s="36"/>
      <c r="M38" s="36"/>
      <c r="N38" s="36"/>
      <c r="O38" s="36"/>
      <c r="P38" s="36"/>
      <c r="Q38" s="36"/>
      <c r="R38" s="44"/>
      <c r="S38" s="246"/>
      <c r="T38" s="247"/>
      <c r="U38" s="247"/>
      <c r="V38" s="247"/>
      <c r="W38" s="247"/>
      <c r="X38" s="247"/>
      <c r="Y38" s="247"/>
      <c r="Z38" s="247"/>
      <c r="AA38" s="247"/>
      <c r="AB38" s="247"/>
      <c r="AC38" s="247"/>
      <c r="AD38" s="247"/>
      <c r="AE38" s="247"/>
      <c r="AF38" s="247"/>
      <c r="AG38" s="247"/>
      <c r="AH38" s="247"/>
      <c r="AI38" s="248"/>
      <c r="AJ38" s="260"/>
      <c r="AK38" s="261"/>
      <c r="AL38" s="261"/>
      <c r="AM38" s="261"/>
      <c r="AN38" s="261"/>
      <c r="AO38" s="261"/>
      <c r="AP38" s="261"/>
      <c r="AQ38" s="261"/>
      <c r="AR38" s="261"/>
      <c r="AS38" s="261"/>
      <c r="AT38" s="261"/>
      <c r="AU38" s="261"/>
      <c r="AV38" s="261"/>
      <c r="AW38" s="261"/>
      <c r="AX38" s="261"/>
      <c r="AY38" s="261"/>
      <c r="AZ38" s="261"/>
      <c r="BA38" s="262"/>
    </row>
    <row r="39" spans="1:53" s="35" customFormat="1">
      <c r="A39" s="36"/>
      <c r="B39" s="36"/>
      <c r="C39" s="36"/>
      <c r="D39" s="47"/>
      <c r="E39" s="36"/>
      <c r="F39" s="36"/>
      <c r="G39" s="36"/>
      <c r="H39" s="36"/>
      <c r="I39" s="36"/>
      <c r="J39" s="36"/>
      <c r="K39" s="36"/>
      <c r="L39" s="36"/>
      <c r="M39" s="36"/>
      <c r="N39" s="36"/>
      <c r="O39" s="36"/>
      <c r="P39" s="36"/>
      <c r="Q39" s="36"/>
      <c r="R39" s="44"/>
      <c r="S39" s="246"/>
      <c r="T39" s="247"/>
      <c r="U39" s="247"/>
      <c r="V39" s="247"/>
      <c r="W39" s="247"/>
      <c r="X39" s="247"/>
      <c r="Y39" s="247"/>
      <c r="Z39" s="247"/>
      <c r="AA39" s="247"/>
      <c r="AB39" s="247"/>
      <c r="AC39" s="247"/>
      <c r="AD39" s="247"/>
      <c r="AE39" s="247"/>
      <c r="AF39" s="247"/>
      <c r="AG39" s="247"/>
      <c r="AH39" s="247"/>
      <c r="AI39" s="248"/>
      <c r="AJ39" s="260"/>
      <c r="AK39" s="261"/>
      <c r="AL39" s="261"/>
      <c r="AM39" s="261"/>
      <c r="AN39" s="261"/>
      <c r="AO39" s="261"/>
      <c r="AP39" s="261"/>
      <c r="AQ39" s="261"/>
      <c r="AR39" s="261"/>
      <c r="AS39" s="261"/>
      <c r="AT39" s="261"/>
      <c r="AU39" s="261"/>
      <c r="AV39" s="261"/>
      <c r="AW39" s="261"/>
      <c r="AX39" s="261"/>
      <c r="AY39" s="261"/>
      <c r="AZ39" s="261"/>
      <c r="BA39" s="262"/>
    </row>
    <row r="40" spans="1:53" s="35" customFormat="1">
      <c r="A40" s="36"/>
      <c r="B40" s="36"/>
      <c r="C40" s="36"/>
      <c r="D40" s="47"/>
      <c r="E40" s="36"/>
      <c r="F40" s="36"/>
      <c r="G40" s="36"/>
      <c r="H40" s="36"/>
      <c r="I40" s="36"/>
      <c r="J40" s="36"/>
      <c r="K40" s="36"/>
      <c r="L40" s="36"/>
      <c r="M40" s="36"/>
      <c r="N40" s="36"/>
      <c r="O40" s="36"/>
      <c r="P40" s="36"/>
      <c r="Q40" s="36"/>
      <c r="R40" s="44"/>
      <c r="S40" s="246"/>
      <c r="T40" s="247"/>
      <c r="U40" s="247"/>
      <c r="V40" s="247"/>
      <c r="W40" s="247"/>
      <c r="X40" s="247"/>
      <c r="Y40" s="247"/>
      <c r="Z40" s="247"/>
      <c r="AA40" s="247"/>
      <c r="AB40" s="247"/>
      <c r="AC40" s="247"/>
      <c r="AD40" s="247"/>
      <c r="AE40" s="247"/>
      <c r="AF40" s="247"/>
      <c r="AG40" s="247"/>
      <c r="AH40" s="247"/>
      <c r="AI40" s="248"/>
      <c r="AJ40" s="260"/>
      <c r="AK40" s="261"/>
      <c r="AL40" s="261"/>
      <c r="AM40" s="261"/>
      <c r="AN40" s="261"/>
      <c r="AO40" s="261"/>
      <c r="AP40" s="261"/>
      <c r="AQ40" s="261"/>
      <c r="AR40" s="261"/>
      <c r="AS40" s="261"/>
      <c r="AT40" s="261"/>
      <c r="AU40" s="261"/>
      <c r="AV40" s="261"/>
      <c r="AW40" s="261"/>
      <c r="AX40" s="261"/>
      <c r="AY40" s="261"/>
      <c r="AZ40" s="261"/>
      <c r="BA40" s="262"/>
    </row>
    <row r="41" spans="1:53" s="35" customFormat="1">
      <c r="A41" s="36"/>
      <c r="B41" s="36"/>
      <c r="C41" s="36"/>
      <c r="D41" s="47"/>
      <c r="E41" s="36"/>
      <c r="F41" s="36"/>
      <c r="G41" s="36"/>
      <c r="H41" s="36"/>
      <c r="I41" s="36"/>
      <c r="J41" s="36"/>
      <c r="K41" s="36"/>
      <c r="L41" s="36"/>
      <c r="M41" s="36"/>
      <c r="N41" s="36"/>
      <c r="O41" s="36"/>
      <c r="P41" s="36"/>
      <c r="Q41" s="36"/>
      <c r="R41" s="44"/>
      <c r="S41" s="246"/>
      <c r="T41" s="247"/>
      <c r="U41" s="247"/>
      <c r="V41" s="247"/>
      <c r="W41" s="247"/>
      <c r="X41" s="247"/>
      <c r="Y41" s="247"/>
      <c r="Z41" s="247"/>
      <c r="AA41" s="247"/>
      <c r="AB41" s="247"/>
      <c r="AC41" s="247"/>
      <c r="AD41" s="247"/>
      <c r="AE41" s="247"/>
      <c r="AF41" s="247"/>
      <c r="AG41" s="247"/>
      <c r="AH41" s="247"/>
      <c r="AI41" s="248"/>
      <c r="AJ41" s="260"/>
      <c r="AK41" s="261"/>
      <c r="AL41" s="261"/>
      <c r="AM41" s="261"/>
      <c r="AN41" s="261"/>
      <c r="AO41" s="261"/>
      <c r="AP41" s="261"/>
      <c r="AQ41" s="261"/>
      <c r="AR41" s="261"/>
      <c r="AS41" s="261"/>
      <c r="AT41" s="261"/>
      <c r="AU41" s="261"/>
      <c r="AV41" s="261"/>
      <c r="AW41" s="261"/>
      <c r="AX41" s="261"/>
      <c r="AY41" s="261"/>
      <c r="AZ41" s="261"/>
      <c r="BA41" s="262"/>
    </row>
    <row r="42" spans="1:53" s="35" customFormat="1">
      <c r="A42" s="36"/>
      <c r="B42" s="36"/>
      <c r="C42" s="36"/>
      <c r="D42" s="47"/>
      <c r="E42" s="36"/>
      <c r="F42" s="36"/>
      <c r="G42" s="36"/>
      <c r="H42" s="36"/>
      <c r="I42" s="36"/>
      <c r="J42" s="36"/>
      <c r="K42" s="36"/>
      <c r="L42" s="36"/>
      <c r="M42" s="36"/>
      <c r="N42" s="36"/>
      <c r="O42" s="36"/>
      <c r="P42" s="36"/>
      <c r="Q42" s="36"/>
      <c r="R42" s="44"/>
      <c r="S42" s="246"/>
      <c r="T42" s="247"/>
      <c r="U42" s="247"/>
      <c r="V42" s="247"/>
      <c r="W42" s="247"/>
      <c r="X42" s="247"/>
      <c r="Y42" s="247"/>
      <c r="Z42" s="247"/>
      <c r="AA42" s="247"/>
      <c r="AB42" s="247"/>
      <c r="AC42" s="247"/>
      <c r="AD42" s="247"/>
      <c r="AE42" s="247"/>
      <c r="AF42" s="247"/>
      <c r="AG42" s="247"/>
      <c r="AH42" s="247"/>
      <c r="AI42" s="248"/>
      <c r="AJ42" s="260"/>
      <c r="AK42" s="261"/>
      <c r="AL42" s="261"/>
      <c r="AM42" s="261"/>
      <c r="AN42" s="261"/>
      <c r="AO42" s="261"/>
      <c r="AP42" s="261"/>
      <c r="AQ42" s="261"/>
      <c r="AR42" s="261"/>
      <c r="AS42" s="261"/>
      <c r="AT42" s="261"/>
      <c r="AU42" s="261"/>
      <c r="AV42" s="261"/>
      <c r="AW42" s="261"/>
      <c r="AX42" s="261"/>
      <c r="AY42" s="261"/>
      <c r="AZ42" s="261"/>
      <c r="BA42" s="262"/>
    </row>
    <row r="43" spans="1:53" s="35" customFormat="1">
      <c r="A43" s="36"/>
      <c r="B43" s="36"/>
      <c r="C43" s="36"/>
      <c r="D43" s="46"/>
      <c r="E43" s="45"/>
      <c r="F43" s="36"/>
      <c r="G43" s="36"/>
      <c r="H43" s="36"/>
      <c r="I43" s="36"/>
      <c r="J43" s="36"/>
      <c r="K43" s="36"/>
      <c r="L43" s="36"/>
      <c r="M43" s="36"/>
      <c r="N43" s="36"/>
      <c r="O43" s="36"/>
      <c r="P43" s="36"/>
      <c r="Q43" s="36"/>
      <c r="R43" s="44"/>
      <c r="S43" s="246"/>
      <c r="T43" s="247"/>
      <c r="U43" s="247"/>
      <c r="V43" s="247"/>
      <c r="W43" s="247"/>
      <c r="X43" s="247"/>
      <c r="Y43" s="247"/>
      <c r="Z43" s="247"/>
      <c r="AA43" s="247"/>
      <c r="AB43" s="247"/>
      <c r="AC43" s="247"/>
      <c r="AD43" s="247"/>
      <c r="AE43" s="247"/>
      <c r="AF43" s="247"/>
      <c r="AG43" s="247"/>
      <c r="AH43" s="247"/>
      <c r="AI43" s="248"/>
      <c r="AJ43" s="263"/>
      <c r="AK43" s="264"/>
      <c r="AL43" s="264"/>
      <c r="AM43" s="264"/>
      <c r="AN43" s="264"/>
      <c r="AO43" s="264"/>
      <c r="AP43" s="264"/>
      <c r="AQ43" s="264"/>
      <c r="AR43" s="264"/>
      <c r="AS43" s="264"/>
      <c r="AT43" s="264"/>
      <c r="AU43" s="264"/>
      <c r="AV43" s="264"/>
      <c r="AW43" s="264"/>
      <c r="AX43" s="264"/>
      <c r="AY43" s="264"/>
      <c r="AZ43" s="264"/>
      <c r="BA43" s="265"/>
    </row>
    <row r="44" spans="1:53" s="35" customFormat="1">
      <c r="A44" s="36"/>
      <c r="D44" s="254" t="s">
        <v>34</v>
      </c>
      <c r="E44" s="255"/>
      <c r="F44" s="255"/>
      <c r="G44" s="255"/>
      <c r="H44" s="255"/>
      <c r="I44" s="255"/>
      <c r="J44" s="255"/>
      <c r="K44" s="255"/>
      <c r="L44" s="255"/>
      <c r="M44" s="255"/>
      <c r="N44" s="255"/>
      <c r="O44" s="255"/>
      <c r="P44" s="255"/>
      <c r="Q44" s="255"/>
      <c r="R44" s="256"/>
      <c r="S44" s="266">
        <f>SUM(S30:AI43)</f>
        <v>0</v>
      </c>
      <c r="T44" s="266"/>
      <c r="U44" s="266"/>
      <c r="V44" s="266"/>
      <c r="W44" s="266"/>
      <c r="X44" s="266"/>
      <c r="Y44" s="266"/>
      <c r="Z44" s="266"/>
      <c r="AA44" s="266"/>
      <c r="AB44" s="266"/>
      <c r="AC44" s="266"/>
      <c r="AD44" s="266"/>
      <c r="AE44" s="266"/>
      <c r="AF44" s="266"/>
      <c r="AG44" s="266"/>
      <c r="AH44" s="266"/>
      <c r="AI44" s="266"/>
      <c r="AJ44" s="43"/>
      <c r="AK44" s="42"/>
      <c r="AL44" s="42"/>
      <c r="AM44" s="42"/>
      <c r="AN44" s="42"/>
      <c r="AO44" s="42"/>
      <c r="AP44" s="42"/>
      <c r="AQ44" s="42"/>
      <c r="AR44" s="42"/>
      <c r="AS44" s="42"/>
      <c r="AT44" s="42"/>
      <c r="AU44" s="42"/>
      <c r="AV44" s="42"/>
      <c r="AW44" s="42"/>
      <c r="AX44" s="42"/>
      <c r="AY44" s="42"/>
      <c r="AZ44" s="42"/>
      <c r="BA44" s="41"/>
    </row>
    <row r="45" spans="1:53" s="35" customFormat="1">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row>
    <row r="46" spans="1:53" s="35" customFormat="1">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row>
    <row r="47" spans="1:53" s="35" customFormat="1">
      <c r="A47" s="36"/>
      <c r="B47" s="36" t="s">
        <v>33</v>
      </c>
      <c r="C47" s="36" t="s">
        <v>32</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row>
    <row r="48" spans="1:53" s="35" customFormat="1">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row>
    <row r="49" spans="1:53" s="35" customFormat="1">
      <c r="A49" s="36"/>
      <c r="B49" s="36"/>
      <c r="C49" s="40"/>
      <c r="D49" s="267" t="str">
        <f>様式第１号!T2</f>
        <v>令和　年　　月　　日</v>
      </c>
      <c r="E49" s="267"/>
      <c r="F49" s="267"/>
      <c r="G49" s="267"/>
      <c r="H49" s="267"/>
      <c r="I49" s="267"/>
      <c r="J49" s="267"/>
      <c r="K49" s="267"/>
      <c r="L49" s="267"/>
      <c r="M49" s="267"/>
      <c r="N49" s="267"/>
      <c r="O49" s="267"/>
      <c r="P49" s="267"/>
      <c r="Q49" s="267"/>
      <c r="R49" s="40"/>
      <c r="S49" s="40"/>
      <c r="T49" s="40"/>
      <c r="U49" s="40"/>
      <c r="V49" s="40"/>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row>
    <row r="50" spans="1:53" s="35" customFormat="1">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row>
    <row r="51" spans="1:53" s="35" customFormat="1">
      <c r="A51" s="36"/>
      <c r="B51" s="36"/>
      <c r="C51" s="36"/>
      <c r="D51" s="36"/>
      <c r="E51" s="37" t="s">
        <v>31</v>
      </c>
      <c r="F51" s="37"/>
      <c r="G51" s="37"/>
      <c r="H51" s="37"/>
      <c r="I51" s="37"/>
      <c r="J51" s="268">
        <f>様式第１号!P7</f>
        <v>0</v>
      </c>
      <c r="K51" s="268"/>
      <c r="L51" s="268"/>
      <c r="M51" s="268"/>
      <c r="N51" s="268"/>
      <c r="O51" s="268"/>
      <c r="P51" s="268"/>
      <c r="Q51" s="268"/>
      <c r="R51" s="268"/>
      <c r="S51" s="268"/>
      <c r="T51" s="268"/>
      <c r="U51" s="268"/>
      <c r="V51" s="268"/>
      <c r="W51" s="268"/>
      <c r="X51" s="268"/>
      <c r="Y51" s="268"/>
      <c r="Z51" s="268"/>
      <c r="AA51" s="268"/>
      <c r="AB51" s="268"/>
      <c r="AC51" s="268"/>
      <c r="AD51" s="268"/>
      <c r="AE51" s="268"/>
      <c r="AF51" s="39"/>
      <c r="AG51" s="39"/>
      <c r="AH51" s="39"/>
      <c r="AI51" s="39"/>
      <c r="AJ51" s="36"/>
      <c r="AK51" s="36"/>
      <c r="AL51" s="36"/>
      <c r="AM51" s="36"/>
      <c r="AN51" s="36"/>
      <c r="AO51" s="36"/>
      <c r="AP51" s="36"/>
      <c r="AQ51" s="36"/>
      <c r="AR51" s="36"/>
      <c r="AS51" s="36"/>
      <c r="AT51" s="36"/>
      <c r="AU51" s="36"/>
      <c r="AV51" s="36"/>
      <c r="AW51" s="36"/>
      <c r="AX51" s="36"/>
      <c r="AY51" s="36"/>
      <c r="AZ51" s="36"/>
      <c r="BA51" s="36"/>
    </row>
    <row r="52" spans="1:53" s="35" customFormat="1">
      <c r="A52" s="36"/>
      <c r="B52" s="36"/>
      <c r="C52" s="36"/>
      <c r="D52" s="36"/>
      <c r="F52" s="36"/>
      <c r="G52" s="36"/>
      <c r="H52" s="36"/>
      <c r="I52" s="36"/>
      <c r="J52" s="36"/>
      <c r="K52" s="36"/>
      <c r="L52" s="36"/>
      <c r="M52" s="36"/>
      <c r="N52" s="36"/>
      <c r="O52" s="36"/>
      <c r="P52" s="36"/>
      <c r="Q52" s="36"/>
      <c r="R52" s="36"/>
      <c r="S52" s="36"/>
      <c r="T52" s="36"/>
      <c r="U52" s="36"/>
      <c r="W52" s="36"/>
      <c r="X52" s="36"/>
      <c r="Y52" s="36"/>
      <c r="Z52" s="36"/>
      <c r="AA52" s="36"/>
      <c r="AB52" s="36"/>
      <c r="AC52" s="36"/>
      <c r="AD52" s="38"/>
      <c r="AE52" s="38"/>
      <c r="AF52" s="38"/>
      <c r="AG52" s="38"/>
      <c r="AH52" s="38"/>
      <c r="AI52" s="38"/>
      <c r="AJ52" s="38"/>
      <c r="AK52" s="38"/>
      <c r="AL52" s="38"/>
      <c r="AM52" s="38"/>
      <c r="AO52" s="38"/>
      <c r="AP52" s="38"/>
      <c r="AQ52" s="38"/>
      <c r="AR52" s="38"/>
      <c r="AS52" s="38"/>
    </row>
    <row r="53" spans="1:53" s="35" customFormat="1">
      <c r="A53" s="36"/>
      <c r="B53" s="36"/>
      <c r="C53" s="36"/>
      <c r="D53" s="36"/>
      <c r="E53" s="37" t="s">
        <v>30</v>
      </c>
      <c r="F53" s="37"/>
      <c r="G53" s="37"/>
      <c r="H53" s="37"/>
      <c r="I53" s="37"/>
      <c r="J53" s="37"/>
      <c r="K53" s="37"/>
      <c r="L53" s="37"/>
      <c r="M53" s="37"/>
      <c r="N53" s="268">
        <f>様式第１号!P8</f>
        <v>0</v>
      </c>
      <c r="O53" s="268"/>
      <c r="P53" s="268"/>
      <c r="Q53" s="268"/>
      <c r="R53" s="268"/>
      <c r="S53" s="268"/>
      <c r="T53" s="268"/>
      <c r="U53" s="268"/>
      <c r="V53" s="268"/>
      <c r="W53" s="268"/>
      <c r="X53" s="268"/>
      <c r="Y53" s="268"/>
      <c r="Z53" s="268"/>
      <c r="AA53" s="268"/>
      <c r="AB53" s="268"/>
      <c r="AC53" s="268"/>
      <c r="AD53" s="268"/>
      <c r="AE53" s="268"/>
      <c r="AF53" s="36"/>
      <c r="AG53" s="36"/>
      <c r="AH53" s="36"/>
      <c r="AI53" s="36"/>
      <c r="AJ53" s="36"/>
      <c r="AK53" s="36"/>
      <c r="AL53" s="36"/>
      <c r="AM53" s="36"/>
      <c r="AN53" s="36"/>
      <c r="AO53" s="36"/>
      <c r="AP53" s="36"/>
      <c r="AQ53" s="36"/>
      <c r="AR53" s="36"/>
      <c r="AS53" s="36"/>
      <c r="AT53" s="36"/>
      <c r="AU53" s="36"/>
      <c r="AV53" s="36"/>
      <c r="AW53" s="36"/>
      <c r="AX53" s="36"/>
      <c r="AY53" s="36"/>
      <c r="AZ53" s="36"/>
      <c r="BA53" s="36"/>
    </row>
  </sheetData>
  <mergeCells count="71">
    <mergeCell ref="D49:Q49"/>
    <mergeCell ref="J51:AE51"/>
    <mergeCell ref="N53:AE53"/>
    <mergeCell ref="S42:AI42"/>
    <mergeCell ref="AJ42:BA42"/>
    <mergeCell ref="S43:AI43"/>
    <mergeCell ref="AJ43:BA43"/>
    <mergeCell ref="D44:R44"/>
    <mergeCell ref="S44:AI44"/>
    <mergeCell ref="S39:AI39"/>
    <mergeCell ref="AJ39:BA39"/>
    <mergeCell ref="S40:AI40"/>
    <mergeCell ref="AJ40:BA40"/>
    <mergeCell ref="S41:AI41"/>
    <mergeCell ref="AJ41:BA41"/>
    <mergeCell ref="S36:AI36"/>
    <mergeCell ref="AJ36:BA36"/>
    <mergeCell ref="S37:AI37"/>
    <mergeCell ref="AJ37:BA37"/>
    <mergeCell ref="S38:AI38"/>
    <mergeCell ref="AJ38:BA38"/>
    <mergeCell ref="S33:AI33"/>
    <mergeCell ref="AJ33:BA33"/>
    <mergeCell ref="S34:AI34"/>
    <mergeCell ref="AJ34:BA34"/>
    <mergeCell ref="S35:AI35"/>
    <mergeCell ref="AJ35:BA35"/>
    <mergeCell ref="S30:AI30"/>
    <mergeCell ref="AJ30:BA30"/>
    <mergeCell ref="S31:AI31"/>
    <mergeCell ref="AJ31:BA31"/>
    <mergeCell ref="S32:AI32"/>
    <mergeCell ref="AJ32:BA32"/>
    <mergeCell ref="S24:AI24"/>
    <mergeCell ref="AJ24:BA24"/>
    <mergeCell ref="D25:R25"/>
    <mergeCell ref="S25:AI25"/>
    <mergeCell ref="D29:R29"/>
    <mergeCell ref="S29:AI29"/>
    <mergeCell ref="AJ29:BA29"/>
    <mergeCell ref="S21:AI21"/>
    <mergeCell ref="AJ21:BA21"/>
    <mergeCell ref="S22:AI22"/>
    <mergeCell ref="AJ22:BA22"/>
    <mergeCell ref="S23:AI23"/>
    <mergeCell ref="AJ23:BA23"/>
    <mergeCell ref="S18:AI18"/>
    <mergeCell ref="AJ18:BA18"/>
    <mergeCell ref="S19:AI19"/>
    <mergeCell ref="AJ19:BA19"/>
    <mergeCell ref="S20:AI20"/>
    <mergeCell ref="AJ20:BA20"/>
    <mergeCell ref="S15:AI15"/>
    <mergeCell ref="AJ15:BA15"/>
    <mergeCell ref="S16:AI16"/>
    <mergeCell ref="AJ16:BA16"/>
    <mergeCell ref="S17:AI17"/>
    <mergeCell ref="AJ17:BA17"/>
    <mergeCell ref="S12:AI12"/>
    <mergeCell ref="AJ12:BA12"/>
    <mergeCell ref="S13:AI13"/>
    <mergeCell ref="AJ13:BA13"/>
    <mergeCell ref="S14:AI14"/>
    <mergeCell ref="AJ14:BA14"/>
    <mergeCell ref="S11:AI11"/>
    <mergeCell ref="AJ11:BA11"/>
    <mergeCell ref="AG3:AZ3"/>
    <mergeCell ref="A5:BA5"/>
    <mergeCell ref="D10:R10"/>
    <mergeCell ref="S10:AI10"/>
    <mergeCell ref="AJ10:BA10"/>
  </mergeCells>
  <phoneticPr fontId="3"/>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8"/>
  <sheetViews>
    <sheetView topLeftCell="A19" workbookViewId="0">
      <selection activeCell="P9" sqref="P9:P10"/>
    </sheetView>
  </sheetViews>
  <sheetFormatPr defaultColWidth="9" defaultRowHeight="13.2"/>
  <cols>
    <col min="1" max="1" width="13.109375" style="60" customWidth="1"/>
    <col min="2" max="16384" width="9" style="56"/>
  </cols>
  <sheetData>
    <row r="1" spans="1:16">
      <c r="A1" s="55" t="s">
        <v>52</v>
      </c>
      <c r="B1" s="56" t="s">
        <v>53</v>
      </c>
      <c r="C1" s="55" t="s">
        <v>54</v>
      </c>
      <c r="D1" s="56" t="s">
        <v>55</v>
      </c>
      <c r="E1" s="56" t="s">
        <v>56</v>
      </c>
      <c r="F1" s="56" t="s">
        <v>57</v>
      </c>
      <c r="G1" s="56" t="s">
        <v>58</v>
      </c>
    </row>
    <row r="2" spans="1:16">
      <c r="A2" s="55" t="s">
        <v>59</v>
      </c>
      <c r="B2" s="56" t="s">
        <v>60</v>
      </c>
      <c r="C2" s="57" t="s">
        <v>61</v>
      </c>
      <c r="D2" s="55" t="s">
        <v>62</v>
      </c>
      <c r="E2" s="55" t="s">
        <v>63</v>
      </c>
      <c r="F2" s="55" t="s">
        <v>64</v>
      </c>
      <c r="G2" s="56" t="s">
        <v>65</v>
      </c>
      <c r="M2" s="56" t="s">
        <v>66</v>
      </c>
      <c r="P2" s="56" t="s">
        <v>134</v>
      </c>
    </row>
    <row r="3" spans="1:16">
      <c r="A3" s="55" t="s">
        <v>67</v>
      </c>
      <c r="B3" s="56" t="s">
        <v>68</v>
      </c>
      <c r="C3" s="57" t="s">
        <v>69</v>
      </c>
      <c r="D3" s="55" t="s">
        <v>70</v>
      </c>
      <c r="E3" s="55" t="s">
        <v>70</v>
      </c>
      <c r="F3" s="55" t="s">
        <v>71</v>
      </c>
      <c r="G3" s="55"/>
      <c r="M3" s="56" t="s">
        <v>72</v>
      </c>
      <c r="P3" s="56" t="s">
        <v>139</v>
      </c>
    </row>
    <row r="4" spans="1:16">
      <c r="A4" s="55" t="s">
        <v>73</v>
      </c>
      <c r="C4" s="57" t="s">
        <v>74</v>
      </c>
      <c r="D4" s="55" t="s">
        <v>75</v>
      </c>
      <c r="E4" s="55" t="s">
        <v>75</v>
      </c>
      <c r="F4" s="55" t="s">
        <v>76</v>
      </c>
      <c r="I4" s="55" t="s">
        <v>77</v>
      </c>
      <c r="P4" s="56" t="s">
        <v>144</v>
      </c>
    </row>
    <row r="5" spans="1:16">
      <c r="A5" s="55" t="s">
        <v>78</v>
      </c>
      <c r="B5" s="56" t="s">
        <v>79</v>
      </c>
      <c r="C5" s="57" t="s">
        <v>80</v>
      </c>
      <c r="D5" s="55" t="s">
        <v>81</v>
      </c>
      <c r="E5" s="55" t="s">
        <v>82</v>
      </c>
      <c r="F5" s="55"/>
      <c r="P5" s="56" t="s">
        <v>149</v>
      </c>
    </row>
    <row r="6" spans="1:16">
      <c r="A6" s="55" t="s">
        <v>83</v>
      </c>
      <c r="B6" s="56" t="s">
        <v>60</v>
      </c>
      <c r="C6" s="57" t="s">
        <v>84</v>
      </c>
      <c r="E6" s="55" t="s">
        <v>85</v>
      </c>
      <c r="G6" s="55" t="s">
        <v>86</v>
      </c>
      <c r="N6" s="56" t="s">
        <v>87</v>
      </c>
      <c r="P6" s="56" t="s">
        <v>153</v>
      </c>
    </row>
    <row r="7" spans="1:16">
      <c r="A7" s="55" t="s">
        <v>88</v>
      </c>
      <c r="B7" s="56" t="s">
        <v>89</v>
      </c>
      <c r="C7" s="57" t="s">
        <v>90</v>
      </c>
      <c r="E7" s="55" t="s">
        <v>91</v>
      </c>
      <c r="G7" s="55" t="s">
        <v>92</v>
      </c>
      <c r="N7" s="56" t="s">
        <v>93</v>
      </c>
      <c r="P7" s="56" t="s">
        <v>157</v>
      </c>
    </row>
    <row r="8" spans="1:16">
      <c r="A8" s="55" t="s">
        <v>94</v>
      </c>
      <c r="C8" s="57" t="s">
        <v>95</v>
      </c>
      <c r="E8" s="55" t="s">
        <v>96</v>
      </c>
      <c r="N8" s="56" t="s">
        <v>97</v>
      </c>
      <c r="P8" s="56" t="s">
        <v>161</v>
      </c>
    </row>
    <row r="9" spans="1:16">
      <c r="A9" s="55" t="s">
        <v>98</v>
      </c>
      <c r="C9" s="57" t="s">
        <v>99</v>
      </c>
      <c r="E9" s="55" t="s">
        <v>100</v>
      </c>
      <c r="G9" s="56" t="s">
        <v>101</v>
      </c>
      <c r="N9" s="56" t="s">
        <v>102</v>
      </c>
      <c r="P9" s="56" t="s">
        <v>165</v>
      </c>
    </row>
    <row r="10" spans="1:16">
      <c r="A10" s="55" t="s">
        <v>103</v>
      </c>
      <c r="C10" s="57" t="s">
        <v>104</v>
      </c>
      <c r="E10" s="55" t="s">
        <v>105</v>
      </c>
      <c r="G10" s="56" t="s">
        <v>106</v>
      </c>
      <c r="N10" s="56" t="s">
        <v>107</v>
      </c>
      <c r="P10" s="56" t="s">
        <v>203</v>
      </c>
    </row>
    <row r="11" spans="1:16">
      <c r="A11" s="55" t="s">
        <v>108</v>
      </c>
      <c r="C11" s="57" t="s">
        <v>109</v>
      </c>
      <c r="E11" s="55" t="s">
        <v>110</v>
      </c>
      <c r="G11" s="56" t="s">
        <v>111</v>
      </c>
      <c r="N11" s="56" t="s">
        <v>112</v>
      </c>
    </row>
    <row r="12" spans="1:16">
      <c r="A12" s="55" t="s">
        <v>113</v>
      </c>
      <c r="C12" s="57" t="s">
        <v>114</v>
      </c>
      <c r="E12" s="55" t="s">
        <v>115</v>
      </c>
      <c r="N12" s="56" t="s">
        <v>116</v>
      </c>
    </row>
    <row r="13" spans="1:16">
      <c r="A13" s="55" t="s">
        <v>117</v>
      </c>
      <c r="C13" s="57" t="s">
        <v>118</v>
      </c>
      <c r="N13" s="56" t="s">
        <v>119</v>
      </c>
    </row>
    <row r="14" spans="1:16">
      <c r="A14" s="55" t="s">
        <v>120</v>
      </c>
      <c r="C14" s="57" t="s">
        <v>121</v>
      </c>
      <c r="N14" s="56" t="s">
        <v>122</v>
      </c>
    </row>
    <row r="15" spans="1:16">
      <c r="A15" s="55" t="s">
        <v>123</v>
      </c>
      <c r="C15" s="57" t="s">
        <v>124</v>
      </c>
      <c r="N15" s="56" t="s">
        <v>125</v>
      </c>
    </row>
    <row r="16" spans="1:16">
      <c r="A16" s="55" t="s">
        <v>126</v>
      </c>
      <c r="C16" s="57" t="s">
        <v>127</v>
      </c>
      <c r="N16" s="56" t="s">
        <v>128</v>
      </c>
    </row>
    <row r="17" spans="1:16">
      <c r="A17" s="55" t="s">
        <v>129</v>
      </c>
      <c r="C17" s="57" t="s">
        <v>130</v>
      </c>
    </row>
    <row r="18" spans="1:16" ht="72">
      <c r="A18" s="55" t="s">
        <v>131</v>
      </c>
      <c r="C18" s="57" t="s">
        <v>132</v>
      </c>
      <c r="N18" s="58" t="s">
        <v>133</v>
      </c>
      <c r="P18" s="56" t="s">
        <v>135</v>
      </c>
    </row>
    <row r="19" spans="1:16" ht="72">
      <c r="A19" s="55" t="s">
        <v>136</v>
      </c>
      <c r="C19" s="57" t="s">
        <v>137</v>
      </c>
      <c r="N19" s="58" t="s">
        <v>138</v>
      </c>
      <c r="P19" s="56" t="s">
        <v>140</v>
      </c>
    </row>
    <row r="20" spans="1:16" ht="57.6">
      <c r="A20" s="55" t="s">
        <v>141</v>
      </c>
      <c r="C20" s="57" t="s">
        <v>142</v>
      </c>
      <c r="N20" s="58" t="s">
        <v>143</v>
      </c>
      <c r="P20" s="56" t="s">
        <v>145</v>
      </c>
    </row>
    <row r="21" spans="1:16" ht="43.2">
      <c r="A21" s="55" t="s">
        <v>146</v>
      </c>
      <c r="C21" s="57" t="s">
        <v>147</v>
      </c>
      <c r="N21" s="58" t="s">
        <v>148</v>
      </c>
      <c r="P21" s="56" t="s">
        <v>150</v>
      </c>
    </row>
    <row r="22" spans="1:16" ht="14.4">
      <c r="A22" s="55" t="s">
        <v>151</v>
      </c>
      <c r="C22" s="57" t="s">
        <v>152</v>
      </c>
      <c r="N22" s="58" t="s">
        <v>51</v>
      </c>
      <c r="P22" s="56" t="s">
        <v>153</v>
      </c>
    </row>
    <row r="23" spans="1:16" ht="43.2">
      <c r="A23" s="55" t="s">
        <v>154</v>
      </c>
      <c r="C23" s="57" t="s">
        <v>155</v>
      </c>
      <c r="N23" s="59" t="s">
        <v>156</v>
      </c>
      <c r="P23" s="56" t="s">
        <v>157</v>
      </c>
    </row>
    <row r="24" spans="1:16" ht="72">
      <c r="A24" s="55" t="s">
        <v>158</v>
      </c>
      <c r="C24" s="57" t="s">
        <v>159</v>
      </c>
      <c r="N24" s="59" t="s">
        <v>160</v>
      </c>
      <c r="P24" s="56" t="s">
        <v>161</v>
      </c>
    </row>
    <row r="25" spans="1:16" ht="43.2">
      <c r="A25" s="55" t="s">
        <v>162</v>
      </c>
      <c r="C25" s="57" t="s">
        <v>163</v>
      </c>
      <c r="N25" s="59" t="s">
        <v>164</v>
      </c>
      <c r="P25" s="56" t="s">
        <v>166</v>
      </c>
    </row>
    <row r="26" spans="1:16">
      <c r="A26" s="55" t="s">
        <v>167</v>
      </c>
      <c r="C26" s="57" t="s">
        <v>168</v>
      </c>
      <c r="P26" s="56" t="s">
        <v>50</v>
      </c>
    </row>
    <row r="27" spans="1:16">
      <c r="A27" s="55" t="s">
        <v>169</v>
      </c>
      <c r="C27" s="57" t="s">
        <v>170</v>
      </c>
    </row>
    <row r="28" spans="1:16">
      <c r="A28" s="55" t="s">
        <v>171</v>
      </c>
      <c r="C28" s="57" t="s">
        <v>172</v>
      </c>
    </row>
    <row r="29" spans="1:16">
      <c r="A29" s="55" t="s">
        <v>173</v>
      </c>
      <c r="C29" s="57" t="s">
        <v>174</v>
      </c>
    </row>
    <row r="30" spans="1:16">
      <c r="A30" s="55" t="s">
        <v>175</v>
      </c>
      <c r="C30" s="57" t="s">
        <v>176</v>
      </c>
    </row>
    <row r="31" spans="1:16">
      <c r="A31" s="55" t="s">
        <v>177</v>
      </c>
      <c r="C31" s="57" t="s">
        <v>178</v>
      </c>
    </row>
    <row r="32" spans="1:16">
      <c r="A32" s="55" t="s">
        <v>179</v>
      </c>
      <c r="C32" s="57" t="s">
        <v>180</v>
      </c>
    </row>
    <row r="33" spans="1:3">
      <c r="A33" s="55" t="s">
        <v>181</v>
      </c>
      <c r="C33" s="57" t="s">
        <v>182</v>
      </c>
    </row>
    <row r="34" spans="1:3">
      <c r="A34" s="55" t="s">
        <v>183</v>
      </c>
      <c r="C34" s="57" t="s">
        <v>184</v>
      </c>
    </row>
    <row r="35" spans="1:3">
      <c r="A35" s="55" t="s">
        <v>185</v>
      </c>
      <c r="C35" s="57" t="s">
        <v>186</v>
      </c>
    </row>
    <row r="36" spans="1:3">
      <c r="A36" s="55" t="s">
        <v>187</v>
      </c>
      <c r="C36" s="57" t="s">
        <v>188</v>
      </c>
    </row>
    <row r="37" spans="1:3">
      <c r="A37" s="55" t="s">
        <v>189</v>
      </c>
      <c r="C37" s="57" t="s">
        <v>190</v>
      </c>
    </row>
    <row r="38" spans="1:3">
      <c r="A38" s="55" t="s">
        <v>191</v>
      </c>
      <c r="C38" s="57" t="s">
        <v>192</v>
      </c>
    </row>
    <row r="39" spans="1:3">
      <c r="A39" s="55" t="s">
        <v>193</v>
      </c>
    </row>
    <row r="40" spans="1:3">
      <c r="A40" s="55" t="s">
        <v>194</v>
      </c>
    </row>
    <row r="41" spans="1:3">
      <c r="A41" s="55" t="s">
        <v>195</v>
      </c>
    </row>
    <row r="42" spans="1:3">
      <c r="A42" s="55" t="s">
        <v>196</v>
      </c>
    </row>
    <row r="43" spans="1:3">
      <c r="A43" s="55" t="s">
        <v>197</v>
      </c>
    </row>
    <row r="44" spans="1:3">
      <c r="A44" s="55" t="s">
        <v>198</v>
      </c>
    </row>
    <row r="45" spans="1:3">
      <c r="A45" s="55" t="s">
        <v>199</v>
      </c>
    </row>
    <row r="46" spans="1:3">
      <c r="A46" s="55" t="s">
        <v>200</v>
      </c>
    </row>
    <row r="47" spans="1:3">
      <c r="A47" s="55" t="s">
        <v>201</v>
      </c>
    </row>
    <row r="48" spans="1:3">
      <c r="A48" s="55" t="s">
        <v>202</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提出書類一覧</vt:lpstr>
      <vt:lpstr>様式第１号</vt:lpstr>
      <vt:lpstr>別紙1-1「所要額調書」</vt:lpstr>
      <vt:lpstr>別紙1-2「内訳書」</vt:lpstr>
      <vt:lpstr>(参考様式)予算書</vt:lpstr>
      <vt:lpstr>データセット</vt:lpstr>
      <vt:lpstr>'(参考様式)予算書'!Print_Area</vt:lpstr>
      <vt:lpstr>提出書類一覧!Print_Area</vt:lpstr>
      <vt:lpstr>'別紙1-1「所要額調書」'!Print_Area</vt:lpstr>
      <vt:lpstr>'別紙1-2「内訳書」'!Print_Area</vt:lpstr>
      <vt:lpstr>様式第１号!Print_Area</vt:lpstr>
      <vt:lpstr>提出書類一覧!Print_Titles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石田　加奈恵</cp:lastModifiedBy>
  <cp:lastPrinted>2025-09-08T06:20:46Z</cp:lastPrinted>
  <dcterms:created xsi:type="dcterms:W3CDTF">1997-01-08T22:48:59Z</dcterms:created>
  <dcterms:modified xsi:type="dcterms:W3CDTF">2025-10-01T06:01:46Z</dcterms:modified>
</cp:coreProperties>
</file>